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y1\תעשייה אווירית ציות\א - מזכירות\גיבוי עדי\אינטרנט\הרכב השקעות\2026\"/>
    </mc:Choice>
  </mc:AlternateContent>
  <bookViews>
    <workbookView xWindow="-120" yWindow="-120" windowWidth="20736" windowHeight="11160"/>
  </bookViews>
  <sheets>
    <sheet name="מסלול 9892" sheetId="2" r:id="rId1"/>
    <sheet name="מסלול 9893" sheetId="6" r:id="rId2"/>
    <sheet name="מסלול 9625" sheetId="5" r:id="rId3"/>
    <sheet name="מסלול 15417" sheetId="7" r:id="rId4"/>
    <sheet name="מסלול 15383" sheetId="8" r:id="rId5"/>
    <sheet name="גיליון3" sheetId="3" r:id="rId6"/>
  </sheets>
  <externalReferences>
    <externalReference r:id="rId7"/>
    <externalReference r:id="rId8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<sst xmlns="http://schemas.openxmlformats.org/spreadsheetml/2006/main" count="10" uniqueCount="10">
  <si>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מסלול לבני 50 ומטה מספר 9893</t>
  </si>
  <si>
    <t>מסלול לבני 60 ומעלה מספר 9625</t>
  </si>
  <si>
    <t>מסלול לבני 60-50 מספר 9892</t>
  </si>
  <si>
    <t>מסלול מדד s&amp;p 500 מספר 15417</t>
  </si>
  <si>
    <t>מסלול  שיקלי מספר 15383</t>
  </si>
  <si>
    <t xml:space="preserve">סך הנכסים המוחזקים לתאריך 30.09.2026 - 3,552 באלפי ₪  </t>
  </si>
  <si>
    <t xml:space="preserve">סך הנכסים המוחזקים לתאריך 30.09.2026 - 26,493 באלפי ₪  </t>
  </si>
  <si>
    <t xml:space="preserve">סך הנכסים המוחזקים לתאריך 30.09.2026 - 2,977,665 באלפי ₪ </t>
  </si>
  <si>
    <t xml:space="preserve">סך הנכסים המוחזקים לתאריך 30.09.2026 - 153,458 באלפי ₪  </t>
  </si>
  <si>
    <t xml:space="preserve">סך הנכסים המוחזקים לתאריך 30.09.2026 - 155,661 באלפי ₪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</si>
</sst>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u/>
      <sz val="12"/>
      <name val="Arial"/>
      <family val="2"/>
    </font>
    <font>
      <b/>
      <sz val="10"/>
      <name val="Arial"/>
      <family val="2"/>
    </font>
    <font>
      <b/>
      <i/>
      <u/>
      <sz val="14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0" xfId="0" applyFill="1" applyBorder="1"/>
    <xf numFmtId="0" fontId="2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readingOrder="2"/>
    </xf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השקעות לפי סוגי ניירות באחוזים </a:t>
            </a:r>
          </a:p>
        </c:rich>
      </c:tx>
      <c:layout>
        <c:manualLayout>
          <c:xMode val="edge"/>
          <c:yMode val="edge"/>
          <c:x val="0.17674999999999999"/>
          <c:y val="3.4250000000000003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55"/>
          <c:y val="0.27424999999999999"/>
          <c:w val="0.57125000000000004"/>
          <c:h val="0.3172499999999999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29-47B1-8FF4-EB82F1985009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BB29-47B1-8FF4-EB82F198500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BB29-47B1-8FF4-EB82F198500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7-BB29-47B1-8FF4-EB82F1985009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9-BB29-47B1-8FF4-EB82F1985009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B-BB29-47B1-8FF4-EB82F1985009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D-BB29-47B1-8FF4-EB82F1985009}"/>
              </c:ext>
            </c:extLst>
          </c:dPt>
          <c:dLbls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9892'!$A$26:$A$32</c:f>
              <c:strCache>
                <c:ptCount val="7"/>
                <c:pt idx="0">
                  <c:v>מזומנים לזמן קצר</c:v>
                </c:pt>
                <c:pt idx="1">
                  <c:v>אג"ח ממשלתי ני"ע סחירים</c:v>
                </c:pt>
                <c:pt idx="2">
                  <c:v>אג"ח קונצרני ני"ע סחירים</c:v>
                </c:pt>
                <c:pt idx="3">
                  <c:v>מניות וני"ע אחרים סחירים</c:v>
                </c:pt>
                <c:pt idx="4">
                  <c:v>אג"ח קונצרני ני"ע לא סחירים</c:v>
                </c:pt>
                <c:pt idx="5">
                  <c:v>מניות וני"ע אחרים לא סחירים</c:v>
                </c:pt>
                <c:pt idx="6">
                  <c:v>פקדונות והלוואות</c:v>
                </c:pt>
              </c:strCache>
            </c:strRef>
          </c:cat>
          <c:val>
            <c:numRef>
              <c:f>'[2]הרכב השקעות מסלול 9892'!$B$26:$B$32</c:f>
              <c:numCache>
                <c:formatCode>0.00%</c:formatCode>
                <c:ptCount val="7"/>
                <c:pt idx="0">
                  <c:v>4.4919326439867756E-2</c:v>
                </c:pt>
                <c:pt idx="1">
                  <c:v>0.18939177713471</c:v>
                </c:pt>
                <c:pt idx="2">
                  <c:v>0.18992399816526453</c:v>
                </c:pt>
                <c:pt idx="3">
                  <c:v>0.47354945424678802</c:v>
                </c:pt>
                <c:pt idx="4">
                  <c:v>1.9529321853029094E-3</c:v>
                </c:pt>
                <c:pt idx="5">
                  <c:v>9.2265300599109631E-2</c:v>
                </c:pt>
                <c:pt idx="6">
                  <c:v>8.1972112289571217E-3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B29-47B1-8FF4-EB82F19850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6250000000000001"/>
          <c:y val="0.73150000000000004"/>
          <c:w val="0.67474999999999996"/>
          <c:h val="0.2485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השקעה לפי בסיס הצמדה באחוזים </a:t>
            </a:r>
          </a:p>
        </c:rich>
      </c:tx>
      <c:layout>
        <c:manualLayout>
          <c:xMode val="edge"/>
          <c:yMode val="edge"/>
          <c:x val="0.16500000000000001"/>
          <c:y val="3.6749999999999998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325"/>
          <c:y val="0.31774999999999998"/>
          <c:w val="0.63349999999999995"/>
          <c:h val="0.4112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9999FF"/>
              </a:solidFill>
              <a:ln w="12700" cap="flat" cmpd="sng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ED-4E9C-B1B0-BBD306BB61D8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64ED-4E9C-B1B0-BBD306BB61D8}"/>
              </c:ext>
            </c:extLst>
          </c:dPt>
          <c:dPt>
            <c:idx val="2"/>
            <c:bubble3D val="0"/>
            <c:spPr>
              <a:solidFill>
                <a:srgbClr val="FF00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64ED-4E9C-B1B0-BBD306BB61D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7-64ED-4E9C-B1B0-BBD306BB61D8}"/>
              </c:ext>
            </c:extLst>
          </c:dPt>
          <c:dLbls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9892'!$A$7:$A$10</c:f>
              <c:strCache>
                <c:ptCount val="4"/>
                <c:pt idx="0">
                  <c:v>לא צמוד</c:v>
                </c:pt>
                <c:pt idx="1">
                  <c:v>צמוד מדד</c:v>
                </c:pt>
                <c:pt idx="2">
                  <c:v>צמוד מט"ח</c:v>
                </c:pt>
                <c:pt idx="3">
                  <c:v>נכסים בחו"ל</c:v>
                </c:pt>
              </c:strCache>
            </c:strRef>
          </c:cat>
          <c:val>
            <c:numRef>
              <c:f>'[2]הרכב השקעות מסלול 9892'!$B$7:$B$10</c:f>
              <c:numCache>
                <c:formatCode>0.00%</c:formatCode>
                <c:ptCount val="4"/>
                <c:pt idx="0">
                  <c:v>0.54314516101952726</c:v>
                </c:pt>
                <c:pt idx="1">
                  <c:v>0.1450925191549203</c:v>
                </c:pt>
                <c:pt idx="2">
                  <c:v>4.9686275010191105E-3</c:v>
                </c:pt>
                <c:pt idx="3">
                  <c:v>0.3067936923245333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ED-4E9C-B1B0-BBD306BB6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1174999999999999"/>
          <c:y val="0.89624999999999999"/>
          <c:w val="0.57625000000000004"/>
          <c:h val="8.0250000000000002E-2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השקעה לפי בסיס הצמדה באחוזים </a:t>
            </a:r>
          </a:p>
        </c:rich>
      </c:tx>
      <c:layout>
        <c:manualLayout>
          <c:xMode val="edge"/>
          <c:yMode val="edge"/>
          <c:x val="0.16500000000000001"/>
          <c:y val="3.6749999999999998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325"/>
          <c:y val="0.31774999999999998"/>
          <c:w val="0.63349999999999995"/>
          <c:h val="0.4112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9999FF"/>
              </a:solidFill>
              <a:ln w="12700" cap="flat" cmpd="sng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77-4598-B500-A6490945D424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AD77-4598-B500-A6490945D424}"/>
              </c:ext>
            </c:extLst>
          </c:dPt>
          <c:dPt>
            <c:idx val="2"/>
            <c:bubble3D val="0"/>
            <c:spPr>
              <a:solidFill>
                <a:srgbClr val="FF00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AD77-4598-B500-A6490945D424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7-AD77-4598-B500-A6490945D424}"/>
              </c:ext>
            </c:extLst>
          </c:dPt>
          <c:dLbls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9893'!$A$7:$A$10</c:f>
              <c:strCache>
                <c:ptCount val="4"/>
                <c:pt idx="0">
                  <c:v>לא צמוד</c:v>
                </c:pt>
                <c:pt idx="1">
                  <c:v>צמוד מדד</c:v>
                </c:pt>
                <c:pt idx="2">
                  <c:v>צמוד מט"ח</c:v>
                </c:pt>
                <c:pt idx="3">
                  <c:v>נכסים בחו"ל</c:v>
                </c:pt>
              </c:strCache>
            </c:strRef>
          </c:cat>
          <c:val>
            <c:numRef>
              <c:f>'[2]הרכב השקעות מסלול 9893'!$B$7:$B$10</c:f>
              <c:numCache>
                <c:formatCode>0.00%</c:formatCode>
                <c:ptCount val="4"/>
                <c:pt idx="0">
                  <c:v>0.8263783840175265</c:v>
                </c:pt>
                <c:pt idx="1">
                  <c:v>6.378123206927129E-2</c:v>
                </c:pt>
                <c:pt idx="2">
                  <c:v>5.8486776902613325E-3</c:v>
                </c:pt>
                <c:pt idx="3">
                  <c:v>0.10399170622294091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D77-4598-B500-A6490945D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7900000000000003"/>
          <c:y val="0.89624999999999999"/>
          <c:w val="0.44"/>
          <c:h val="8.0250000000000002E-2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השקעות לפי סוגי ניירות באחוזים </a:t>
            </a:r>
          </a:p>
        </c:rich>
      </c:tx>
      <c:layout>
        <c:manualLayout>
          <c:xMode val="edge"/>
          <c:yMode val="edge"/>
          <c:x val="0.15775"/>
          <c:y val="3.8249999999999999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874999999999999"/>
          <c:y val="0.34275"/>
          <c:w val="0.64424999999999999"/>
          <c:h val="0.35725000000000001"/>
        </c:manualLayout>
      </c:layout>
      <c:pie3DChart>
        <c:varyColors val="1"/>
        <c:ser>
          <c:idx val="0"/>
          <c:order val="0"/>
          <c:spPr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9494-4A65-B352-5EC9CB097276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9494-4A65-B352-5EC9CB09727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9494-4A65-B352-5EC9CB097276}"/>
              </c:ext>
            </c:extLst>
          </c:dPt>
          <c:dLbls>
            <c:dLbl>
              <c:idx val="0"/>
              <c:layout>
                <c:manualLayout>
                  <c:x val="1.8499999999999999E-2"/>
                  <c:y val="-3.6749999999999998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494-4A65-B352-5EC9CB097276}"/>
                </c:ext>
              </c:extLst>
            </c:dLbl>
            <c:dLbl>
              <c:idx val="3"/>
              <c:layout>
                <c:manualLayout>
                  <c:x val="-2.9000000000000001E-2"/>
                  <c:y val="2.5000000000000001E-3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494-4A65-B352-5EC9CB097276}"/>
                </c:ext>
              </c:extLst>
            </c:dLbl>
            <c:dLbl>
              <c:idx val="4"/>
              <c:layout>
                <c:manualLayout>
                  <c:x val="-2.1999999999999999E-2"/>
                  <c:y val="-4.800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494-4A65-B352-5EC9CB097276}"/>
                </c:ext>
              </c:extLst>
            </c:dLbl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9893'!$A$26:$A$31</c:f>
              <c:strCache>
                <c:ptCount val="6"/>
                <c:pt idx="0">
                  <c:v>מזומנים לזמן קצר</c:v>
                </c:pt>
                <c:pt idx="1">
                  <c:v>אג"ח ממשלתי</c:v>
                </c:pt>
                <c:pt idx="2">
                  <c:v>אג"ח קונצרני סחיר</c:v>
                </c:pt>
                <c:pt idx="3">
                  <c:v>מניות וני"ע אחרים סחרים</c:v>
                </c:pt>
                <c:pt idx="4">
                  <c:v>ני"ע לא סחירים</c:v>
                </c:pt>
                <c:pt idx="5">
                  <c:v>הלוואות לעמיתים</c:v>
                </c:pt>
              </c:strCache>
            </c:strRef>
          </c:cat>
          <c:val>
            <c:numRef>
              <c:f>'[2]הרכב השקעות מסלול 9893'!$B$26:$B$31</c:f>
              <c:numCache>
                <c:formatCode>0.00%</c:formatCode>
                <c:ptCount val="6"/>
                <c:pt idx="0">
                  <c:v>4.2707735642376503E-2</c:v>
                </c:pt>
                <c:pt idx="1">
                  <c:v>0.18950498148244749</c:v>
                </c:pt>
                <c:pt idx="2">
                  <c:v>0.19948750717229149</c:v>
                </c:pt>
                <c:pt idx="3">
                  <c:v>0.56620677064315894</c:v>
                </c:pt>
                <c:pt idx="4">
                  <c:v>-7.6287100307756493E-4</c:v>
                </c:pt>
                <c:pt idx="5">
                  <c:v>2.8558760628031921E-3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494-4A65-B352-5EC9CB097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4074999999999999"/>
          <c:y val="0.8095"/>
          <c:w val="0.78125"/>
          <c:h val="0.15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השקעה לפי בסיס הצמדה באחוזים </a:t>
            </a:r>
          </a:p>
        </c:rich>
      </c:tx>
      <c:layout>
        <c:manualLayout>
          <c:xMode val="edge"/>
          <c:yMode val="edge"/>
          <c:x val="0.16500000000000001"/>
          <c:y val="3.6749999999999998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325"/>
          <c:y val="0.31774999999999998"/>
          <c:w val="0.63349999999999995"/>
          <c:h val="0.41125"/>
        </c:manualLayout>
      </c:layout>
      <c:pie3DChart>
        <c:varyColors val="1"/>
        <c:ser>
          <c:idx val="1"/>
          <c:order val="0"/>
          <c:spPr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9999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0B91-42F9-83EA-7F0619DD31C1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0B91-42F9-83EA-7F0619DD31C1}"/>
              </c:ext>
            </c:extLst>
          </c:dPt>
          <c:dPt>
            <c:idx val="2"/>
            <c:bubble3D val="0"/>
            <c:spPr>
              <a:solidFill>
                <a:srgbClr val="FF00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0B91-42F9-83EA-7F0619DD31C1}"/>
              </c:ext>
            </c:extLst>
          </c:dPt>
          <c:dLbls>
            <c:spPr>
              <a:noFill/>
              <a:ln w="9525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9625'!$A$7:$A$10</c:f>
              <c:strCache>
                <c:ptCount val="4"/>
                <c:pt idx="0">
                  <c:v>לא צמוד</c:v>
                </c:pt>
                <c:pt idx="1">
                  <c:v>צמוד מדד</c:v>
                </c:pt>
                <c:pt idx="2">
                  <c:v>צמוד מט"ח</c:v>
                </c:pt>
                <c:pt idx="3">
                  <c:v>נכסים בחו"ל</c:v>
                </c:pt>
              </c:strCache>
            </c:strRef>
          </c:cat>
          <c:val>
            <c:numRef>
              <c:f>'[2]הרכב השקעות מסלול 9625'!$B$7:$B$10</c:f>
              <c:numCache>
                <c:formatCode>0.00%</c:formatCode>
                <c:ptCount val="4"/>
                <c:pt idx="0">
                  <c:v>0.52748156332708074</c:v>
                </c:pt>
                <c:pt idx="1">
                  <c:v>0.28698255261196909</c:v>
                </c:pt>
                <c:pt idx="2">
                  <c:v>8.0363337358994782E-3</c:v>
                </c:pt>
                <c:pt idx="3">
                  <c:v>0.17749955032505074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B91-42F9-83EA-7F0619DD3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4299999999999999"/>
          <c:y val="0.89624999999999999"/>
          <c:w val="0.48825000000000002"/>
          <c:h val="8.0250000000000002E-2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השקעות לפי סוגי ניירות באחוזים </a:t>
            </a:r>
          </a:p>
        </c:rich>
      </c:tx>
      <c:layout>
        <c:manualLayout>
          <c:xMode val="edge"/>
          <c:yMode val="edge"/>
          <c:x val="0.18775"/>
          <c:y val="3.4250000000000003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874999999999999"/>
          <c:y val="0.34275"/>
          <c:w val="0.64424999999999999"/>
          <c:h val="0.35725000000000001"/>
        </c:manualLayout>
      </c:layout>
      <c:pie3DChart>
        <c:varyColors val="1"/>
        <c:ser>
          <c:idx val="0"/>
          <c:order val="0"/>
          <c:spPr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2C-47F0-B819-49D46884FC33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C-47F0-B819-49D46884FC3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4D2C-47F0-B819-49D46884FC33}"/>
              </c:ext>
            </c:extLst>
          </c:dPt>
          <c:dLbls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9625'!$A$26:$A$31</c:f>
              <c:strCache>
                <c:ptCount val="6"/>
                <c:pt idx="0">
                  <c:v>מזומנים ופקדונות לזמן קצר</c:v>
                </c:pt>
                <c:pt idx="1">
                  <c:v>אג"ח ממשלתי ני"ע סחירים</c:v>
                </c:pt>
                <c:pt idx="2">
                  <c:v>אג"ח קונצרני ני"ע סחירים</c:v>
                </c:pt>
                <c:pt idx="3">
                  <c:v>מניות וני"ע אחרים</c:v>
                </c:pt>
                <c:pt idx="4">
                  <c:v>ני"ע לא סחירים</c:v>
                </c:pt>
                <c:pt idx="5">
                  <c:v>הלוואות לעמיתים</c:v>
                </c:pt>
              </c:strCache>
            </c:strRef>
          </c:cat>
          <c:val>
            <c:numRef>
              <c:f>'[2]הרכב השקעות מסלול 9625'!$B$26:$B$31</c:f>
              <c:numCache>
                <c:formatCode>0.00%</c:formatCode>
                <c:ptCount val="6"/>
                <c:pt idx="0">
                  <c:v>5.4057352827813029E-2</c:v>
                </c:pt>
                <c:pt idx="1">
                  <c:v>0.43254875761235456</c:v>
                </c:pt>
                <c:pt idx="2">
                  <c:v>0.22204306601228255</c:v>
                </c:pt>
                <c:pt idx="3">
                  <c:v>0.29019451653519029</c:v>
                </c:pt>
                <c:pt idx="4">
                  <c:v>1.82439550838965E-3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D2C-47F0-B819-49D46884FC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3175000000000001"/>
          <c:y val="0.78725000000000001"/>
          <c:w val="0.53649999999999998"/>
          <c:h val="0.21274999999999999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השקעה לפי בסיס הצמדה באחוזים </a:t>
            </a:r>
          </a:p>
        </c:rich>
      </c:tx>
      <c:layout>
        <c:manualLayout>
          <c:xMode val="edge"/>
          <c:yMode val="edge"/>
          <c:x val="0.16500000000000001"/>
          <c:y val="3.6749999999999998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325"/>
          <c:y val="0.31774999999999998"/>
          <c:w val="0.63349999999999995"/>
          <c:h val="0.4112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9999FF"/>
              </a:solidFill>
              <a:ln w="12700" cap="flat" cmpd="sng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6C-4083-8E1D-4F4A3EEC8696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4B6C-4083-8E1D-4F4A3EEC8696}"/>
              </c:ext>
            </c:extLst>
          </c:dPt>
          <c:dPt>
            <c:idx val="2"/>
            <c:bubble3D val="0"/>
            <c:spPr>
              <a:solidFill>
                <a:srgbClr val="FF00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4B6C-4083-8E1D-4F4A3EEC8696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7-4B6C-4083-8E1D-4F4A3EEC8696}"/>
              </c:ext>
            </c:extLst>
          </c:dPt>
          <c:dLbls>
            <c:dLbl>
              <c:idx val="3"/>
              <c:layout>
                <c:manualLayout>
                  <c:x val="0.245"/>
                  <c:y val="-1.675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B6C-4083-8E1D-4F4A3EEC8696}"/>
                </c:ext>
              </c:extLst>
            </c:dLbl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15417'!$A$7:$A$9</c:f>
              <c:strCache>
                <c:ptCount val="3"/>
                <c:pt idx="0">
                  <c:v>לא צמוד</c:v>
                </c:pt>
                <c:pt idx="1">
                  <c:v>נכסים בחו"ל</c:v>
                </c:pt>
                <c:pt idx="2">
                  <c:v>צמוד מט"ח</c:v>
                </c:pt>
              </c:strCache>
            </c:strRef>
          </c:cat>
          <c:val>
            <c:numRef>
              <c:f>'[2]הרכב השקעות מסלול 15417'!$B$7:$B$9</c:f>
              <c:numCache>
                <c:formatCode>0.00%</c:formatCode>
                <c:ptCount val="3"/>
                <c:pt idx="0">
                  <c:v>0.70267617861321863</c:v>
                </c:pt>
                <c:pt idx="1">
                  <c:v>0.29581398860076247</c:v>
                </c:pt>
                <c:pt idx="2">
                  <c:v>1.5098327860189483E-3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B6C-4083-8E1D-4F4A3EEC8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7900000000000003"/>
          <c:y val="0.89624999999999999"/>
          <c:w val="0.44"/>
          <c:h val="8.0250000000000002E-2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השקעות לפי סוגי ניירות באחוזים </a:t>
            </a:r>
          </a:p>
        </c:rich>
      </c:tx>
      <c:layout>
        <c:manualLayout>
          <c:xMode val="edge"/>
          <c:yMode val="edge"/>
          <c:x val="0.15775"/>
          <c:y val="3.8249999999999999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874999999999999"/>
          <c:y val="0.34275"/>
          <c:w val="0.64424999999999999"/>
          <c:h val="0.35725000000000001"/>
        </c:manualLayout>
      </c:layout>
      <c:pie3DChart>
        <c:varyColors val="1"/>
        <c:ser>
          <c:idx val="0"/>
          <c:order val="0"/>
          <c:spPr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4BD9-436A-948F-7B20554EE598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4BD9-436A-948F-7B20554EE59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4BD9-436A-948F-7B20554EE598}"/>
              </c:ext>
            </c:extLst>
          </c:dPt>
          <c:dLbls>
            <c:dLbl>
              <c:idx val="0"/>
              <c:layout>
                <c:manualLayout>
                  <c:x val="1.8499999999999999E-2"/>
                  <c:y val="-3.6749999999999998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BD9-436A-948F-7B20554EE598}"/>
                </c:ext>
              </c:extLst>
            </c:dLbl>
            <c:dLbl>
              <c:idx val="3"/>
              <c:layout>
                <c:manualLayout>
                  <c:x val="-2.9000000000000001E-2"/>
                  <c:y val="2.5000000000000001E-3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BD9-436A-948F-7B20554EE598}"/>
                </c:ext>
              </c:extLst>
            </c:dLbl>
            <c:dLbl>
              <c:idx val="4"/>
              <c:layout>
                <c:manualLayout>
                  <c:x val="-2.1999999999999999E-2"/>
                  <c:y val="-4.800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BD9-436A-948F-7B20554EE598}"/>
                </c:ext>
              </c:extLst>
            </c:dLbl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15417'!$A$26:$A$27</c:f>
              <c:strCache>
                <c:ptCount val="2"/>
                <c:pt idx="0">
                  <c:v>מזומנים לזמן קצר</c:v>
                </c:pt>
                <c:pt idx="1">
                  <c:v>מניות וני"ע אחרים סחרים</c:v>
                </c:pt>
              </c:strCache>
            </c:strRef>
          </c:cat>
          <c:val>
            <c:numRef>
              <c:f>'[2]הרכב השקעות מסלול 15417'!$B$26:$B$27</c:f>
              <c:numCache>
                <c:formatCode>0.00%</c:formatCode>
                <c:ptCount val="2"/>
                <c:pt idx="0">
                  <c:v>7.7001472086966364E-3</c:v>
                </c:pt>
                <c:pt idx="1">
                  <c:v>0.9922998527913035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BD9-436A-948F-7B20554EE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4074999999999999"/>
          <c:y val="0.8095"/>
          <c:w val="0.78125"/>
          <c:h val="0.15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השקעה לפי בסיס הצמדה באחוזים </a:t>
            </a:r>
          </a:p>
        </c:rich>
      </c:tx>
      <c:layout>
        <c:manualLayout>
          <c:xMode val="edge"/>
          <c:yMode val="edge"/>
          <c:x val="0.16500000000000001"/>
          <c:y val="3.6749999999999998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325"/>
          <c:y val="0.31774999999999998"/>
          <c:w val="0.63349999999999995"/>
          <c:h val="0.4112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9999FF"/>
              </a:solidFill>
              <a:ln w="12700" cap="flat" cmpd="sng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26-4EC8-BE11-21FF84E4C46B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5A26-4EC8-BE11-21FF84E4C46B}"/>
              </c:ext>
            </c:extLst>
          </c:dPt>
          <c:dPt>
            <c:idx val="2"/>
            <c:bubble3D val="0"/>
            <c:spPr>
              <a:solidFill>
                <a:srgbClr val="FF00FF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5A26-4EC8-BE11-21FF84E4C46B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7-5A26-4EC8-BE11-21FF84E4C46B}"/>
              </c:ext>
            </c:extLst>
          </c:dPt>
          <c:dLbls>
            <c:dLbl>
              <c:idx val="3"/>
              <c:layout>
                <c:manualLayout>
                  <c:x val="0.245"/>
                  <c:y val="-1.675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A26-4EC8-BE11-21FF84E4C46B}"/>
                </c:ext>
              </c:extLst>
            </c:dLbl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15383 '!$A$7</c:f>
              <c:strCache>
                <c:ptCount val="1"/>
                <c:pt idx="0">
                  <c:v>לא צמוד</c:v>
                </c:pt>
              </c:strCache>
            </c:strRef>
          </c:cat>
          <c:val>
            <c:numRef>
              <c:f>'[2]הרכב השקעות מסלול 15383 '!$B$7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A26-4EC8-BE11-21FF84E4C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7900000000000003"/>
          <c:y val="0.89624999999999999"/>
          <c:w val="0.44"/>
          <c:h val="8.0250000000000002E-2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 algn="ctr">
              <a:defRPr lang="en-US" sz="1200" b="1" i="0" u="none" baseline="0">
                <a:solidFill>
                  <a:srgbClr val="000000"/>
                </a:solidFill>
                <a:latin typeface="Arial"/>
                <a:ea typeface="Arial"/>
              </a:defRPr>
            </a:pPr>
            <a:r>
              <a:rPr lang="en-US"/>
              <a:t>הרכב השקעות לפי סוגי ניירות באחוזים </a:t>
            </a:r>
          </a:p>
        </c:rich>
      </c:tx>
      <c:layout>
        <c:manualLayout>
          <c:xMode val="edge"/>
          <c:yMode val="edge"/>
          <c:x val="0.2515"/>
          <c:y val="6.8250000000000005E-2"/>
        </c:manualLayout>
      </c:layout>
      <c:overlay val="0"/>
      <c:spPr>
        <a:noFill/>
        <a:ln w="25400">
          <a:noFill/>
        </a:ln>
        <a:effectLst/>
      </c:spPr>
    </c:title>
    <c:autoTitleDeleted val="0"/>
    <c:view3D>
      <c:rotX val="15"/>
      <c:rotY val="0"/>
      <c:depthPercent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874999999999999"/>
          <c:y val="0.34275"/>
          <c:w val="0.64424999999999999"/>
          <c:h val="0.35725000000000001"/>
        </c:manualLayout>
      </c:layout>
      <c:pie3DChart>
        <c:varyColors val="1"/>
        <c:ser>
          <c:idx val="0"/>
          <c:order val="0"/>
          <c:spPr>
            <a:ln w="12700" cap="flat" cmpd="sng">
              <a:solidFill>
                <a:srgbClr val="000000"/>
              </a:solidFill>
              <a:prstDash val="solid"/>
            </a:ln>
            <a:effectLst/>
          </c:spPr>
          <c:dPt>
            <c:idx val="0"/>
            <c:bubble3D val="0"/>
            <c:spPr>
              <a:solidFill>
                <a:srgbClr val="FF00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3ED0-41BC-83AD-622D58D61F7C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3-3ED0-41BC-83AD-622D58D61F7C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 cap="flat" cmpd="sng">
                <a:solidFill>
                  <a:srgbClr val="000000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5-3ED0-41BC-83AD-622D58D61F7C}"/>
              </c:ext>
            </c:extLst>
          </c:dPt>
          <c:dLbls>
            <c:dLbl>
              <c:idx val="0"/>
              <c:layout>
                <c:manualLayout>
                  <c:x val="-5.5750000000000001E-2"/>
                  <c:y val="4.800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ED0-41BC-83AD-622D58D61F7C}"/>
                </c:ext>
              </c:extLst>
            </c:dLbl>
            <c:dLbl>
              <c:idx val="3"/>
              <c:layout>
                <c:manualLayout>
                  <c:x val="-2.9000000000000001E-2"/>
                  <c:y val="2.5000000000000001E-3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ED0-41BC-83AD-622D58D61F7C}"/>
                </c:ext>
              </c:extLst>
            </c:dLbl>
            <c:dLbl>
              <c:idx val="4"/>
              <c:layout>
                <c:manualLayout>
                  <c:x val="-2.1999999999999999E-2"/>
                  <c:y val="-4.8000000000000001E-2"/>
                </c:manualLayout>
              </c:layout>
              <c:spPr>
                <a:noFill/>
                <a:ln w="25400">
                  <a:noFill/>
                </a:ln>
                <a:effectLst/>
              </c:spPr>
              <c:txPr>
                <a:bodyPr rot="0" vert="horz" wrap="square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D0-41BC-83AD-622D58D61F7C}"/>
                </c:ext>
              </c:extLst>
            </c:dLbl>
            <c:spPr>
              <a:noFill/>
              <a:ln w="2540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'[2]הרכב השקעות מסלול 15383 '!$A$26:$A$28</c:f>
              <c:strCache>
                <c:ptCount val="3"/>
                <c:pt idx="0">
                  <c:v>מזומנים לזמן קצר</c:v>
                </c:pt>
                <c:pt idx="1">
                  <c:v>אג"ח ממשלתי</c:v>
                </c:pt>
                <c:pt idx="2">
                  <c:v>אג"ח קונצרני</c:v>
                </c:pt>
              </c:strCache>
            </c:strRef>
          </c:cat>
          <c:val>
            <c:numRef>
              <c:f>'[2]הרכב השקעות מסלול 15383 '!$B$26:$B$28</c:f>
              <c:numCache>
                <c:formatCode>0.00%</c:formatCode>
                <c:ptCount val="3"/>
                <c:pt idx="0">
                  <c:v>6.8975225225225228E-2</c:v>
                </c:pt>
                <c:pt idx="1">
                  <c:v>0.71086711711711714</c:v>
                </c:pt>
                <c:pt idx="2">
                  <c:v>0.22015765765765768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ED0-41BC-83AD-622D58D61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4074999999999999"/>
          <c:y val="0.8095"/>
          <c:w val="0.78125"/>
          <c:h val="0.15"/>
        </c:manualLayout>
      </c:layout>
      <c:overlay val="0"/>
      <c:spPr>
        <a:solidFill>
          <a:srgbClr val="FFFFFF"/>
        </a:solidFill>
        <a:ln w="3175" cap="flat" cmpd="sng">
          <a:solidFill>
            <a:srgbClr val="000000"/>
          </a:solidFill>
          <a:prstDash val="solid"/>
        </a:ln>
        <a:effectLst/>
      </c:spPr>
      <c:txPr>
        <a:bodyPr rot="0" vert="horz" wrap="square"/>
        <a:lstStyle/>
        <a:p>
          <a:pPr algn="ctr">
            <a:defRPr lang="en-US" sz="920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solidFill>
      <a:srgbClr val="FFFFFF"/>
    </a:solidFill>
    <a:ln w="3175" cap="flat" cmpd="sng">
      <a:solidFill>
        <a:srgbClr val="000000"/>
      </a:solidFill>
      <a:prstDash val="solid"/>
    </a:ln>
    <a:effectLst/>
  </c:spPr>
  <c:txPr>
    <a:bodyPr rot="0" vert="horz" wrap="square"/>
    <a:lstStyle/>
    <a:p>
      <a:pPr>
        <a:defRPr lang="en-US" sz="10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122591</xdr:rowOff>
    </xdr:from>
    <xdr:to>
      <xdr:col>8</xdr:col>
      <xdr:colOff>210110</xdr:colOff>
      <xdr:row>44</xdr:row>
      <xdr:rowOff>84939</xdr:rowOff>
    </xdr:to>
    <xdr:graphicFrame macro="">
      <xdr:nvGraphicFramePr>
        <xdr:cNvPr id="6" name="תרשים 4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0</xdr:rowOff>
    </xdr:from>
    <xdr:to>
      <xdr:col>8</xdr:col>
      <xdr:colOff>210110</xdr:colOff>
      <xdr:row>24</xdr:row>
      <xdr:rowOff>3362</xdr:rowOff>
    </xdr:to>
    <xdr:graphicFrame macro="">
      <xdr:nvGraphicFramePr>
        <xdr:cNvPr id="7" name="תרשים 2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8</xdr:col>
      <xdr:colOff>371475</xdr:colOff>
      <xdr:row>23</xdr:row>
      <xdr:rowOff>114300</xdr:rowOff>
    </xdr:to>
    <xdr:graphicFrame macro="">
      <xdr:nvGraphicFramePr>
        <xdr:cNvPr id="4" name="תרשים 1">
          <a:extLst>
            <a:ext uri="{FF2B5EF4-FFF2-40B4-BE49-F238E27FC236}">
              <a16:creationId xmlns:a16="http://schemas.microsoft.com/office/drawing/2014/main" id="{00000000-0008-0000-0D00-000001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24</xdr:row>
      <xdr:rowOff>108585</xdr:rowOff>
    </xdr:from>
    <xdr:to>
      <xdr:col>8</xdr:col>
      <xdr:colOff>371475</xdr:colOff>
      <xdr:row>44</xdr:row>
      <xdr:rowOff>146685</xdr:rowOff>
    </xdr:to>
    <xdr:graphicFrame macro="">
      <xdr:nvGraphicFramePr>
        <xdr:cNvPr id="5" name="תרשים 2">
          <a:extLst>
            <a:ext uri="{FF2B5EF4-FFF2-40B4-BE49-F238E27FC236}">
              <a16:creationId xmlns:a16="http://schemas.microsoft.com/office/drawing/2014/main" id="{00000000-0008-0000-0D00-000002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8</xdr:col>
      <xdr:colOff>351079</xdr:colOff>
      <xdr:row>24</xdr:row>
      <xdr:rowOff>146461</xdr:rowOff>
    </xdr:to>
    <xdr:graphicFrame macro="">
      <xdr:nvGraphicFramePr>
        <xdr:cNvPr id="6" name="תרשים 1">
          <a:extLst>
            <a:ext uri="{FF2B5EF4-FFF2-40B4-BE49-F238E27FC236}">
              <a16:creationId xmlns:a16="http://schemas.microsoft.com/office/drawing/2014/main" id="{00000000-0008-0000-0C00-0000014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25</xdr:row>
      <xdr:rowOff>153407</xdr:rowOff>
    </xdr:from>
    <xdr:to>
      <xdr:col>8</xdr:col>
      <xdr:colOff>360605</xdr:colOff>
      <xdr:row>47</xdr:row>
      <xdr:rowOff>90991</xdr:rowOff>
    </xdr:to>
    <xdr:graphicFrame macro="">
      <xdr:nvGraphicFramePr>
        <xdr:cNvPr id="7" name="תרשים 2">
          <a:extLst>
            <a:ext uri="{FF2B5EF4-FFF2-40B4-BE49-F238E27FC236}">
              <a16:creationId xmlns:a16="http://schemas.microsoft.com/office/drawing/2014/main" id="{00000000-0008-0000-0C00-0000024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8</xdr:col>
      <xdr:colOff>371475</xdr:colOff>
      <xdr:row>23</xdr:row>
      <xdr:rowOff>114300</xdr:rowOff>
    </xdr:to>
    <xdr:graphicFrame macro="">
      <xdr:nvGraphicFramePr>
        <xdr:cNvPr id="4" name="תרשים 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25</xdr:row>
      <xdr:rowOff>53340</xdr:rowOff>
    </xdr:from>
    <xdr:to>
      <xdr:col>8</xdr:col>
      <xdr:colOff>371475</xdr:colOff>
      <xdr:row>45</xdr:row>
      <xdr:rowOff>91440</xdr:rowOff>
    </xdr:to>
    <xdr:graphicFrame macro="">
      <xdr:nvGraphicFramePr>
        <xdr:cNvPr id="5" name="תרשים 4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8</xdr:col>
      <xdr:colOff>371475</xdr:colOff>
      <xdr:row>23</xdr:row>
      <xdr:rowOff>112395</xdr:rowOff>
    </xdr:to>
    <xdr:graphicFrame macro="">
      <xdr:nvGraphicFramePr>
        <xdr:cNvPr id="6" name="תרשים 5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24</xdr:row>
      <xdr:rowOff>112395</xdr:rowOff>
    </xdr:from>
    <xdr:to>
      <xdr:col>8</xdr:col>
      <xdr:colOff>371475</xdr:colOff>
      <xdr:row>44</xdr:row>
      <xdr:rowOff>150495</xdr:rowOff>
    </xdr:to>
    <xdr:graphicFrame macro="">
      <xdr:nvGraphicFramePr>
        <xdr:cNvPr id="7" name="תרשים 6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y1/&#1514;&#1506;&#1513;&#1497;&#1497;&#1492;%20&#1488;&#1493;&#1493;&#1497;&#1512;&#1497;&#1514;%20&#1510;&#1497;&#1493;&#1514;/&#1488;%20-%20&#1502;&#1494;&#1499;&#1497;&#1512;&#1493;&#1514;/&#1490;&#1497;&#1489;&#1493;&#1497;%20&#1506;&#1491;&#1497;/&#1491;&#1493;&#1495;%20&#1495;&#1493;&#1491;&#1513;&#1497;%20&#1500;&#1491;&#1497;&#1512;&#1511;&#1496;&#1493;&#1512;&#1497;&#1493;&#1503;/&#1513;&#1504;&#1514;%202026/8%20-%20&#1488;&#1493;&#1490;&#1493;&#1505;&#1496;%202026/&#1491;&#1493;&#1495;%20&#1491;&#1497;&#1512;&#1511;&#1496;&#1493;&#1512;&#1497;&#1493;&#1503;%20&#1495;&#1493;&#1491;&#1513;&#1497;%20%20&#1488;&#1493;&#1490;&#1493;&#1505;&#1496;%20%20%20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2333.office2\AppData\Local\Microsoft\Windows\INetCache\Content.Outlook\KC1Q3ULV\&#1491;&#1493;&#1495;%20&#1491;&#1497;&#1512;&#1511;&#1496;&#1493;&#1512;&#1497;&#1493;&#1503;%20&#1495;&#1493;&#1491;&#1513;&#1497;%20%20&#1505;&#1508;&#1496;&#1502;&#1489;&#1512;%20%20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ותרת"/>
      <sheetName val="מכתב נלווה"/>
      <sheetName val="שינויים ברכיבים"/>
      <sheetName val="ריכוז שינויים לפי חודשים 9892"/>
      <sheetName val="ריכוז שינויים לפי חודשים 9893"/>
      <sheetName val="ריכוז שינויים לפי חודשים 9625"/>
      <sheetName val="ריכוז שינויים לפי חודשים 15417"/>
      <sheetName val="ריכוז שינויים לפי חודשים 15383 "/>
      <sheetName val="תשואות הקופה"/>
      <sheetName val="ריכוז רבעוני "/>
      <sheetName val="הרכב השקעות לפי בסיס הצמדה"/>
      <sheetName val="הרכב השקעות מסלול 9892"/>
      <sheetName val="הרכב השקעות מסלול 9625"/>
      <sheetName val="הרכב השקעות מסלול 9893"/>
      <sheetName val="הרכב השקעות מסלול 15417"/>
      <sheetName val="הרכב השקעות מסלול 15383 "/>
      <sheetName val="חוזרי משרד האוצ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7">
          <cell r="A7" t="str">
            <v>לא צמוד</v>
          </cell>
          <cell r="B7">
            <v>0.54927190530130943</v>
          </cell>
        </row>
        <row r="8">
          <cell r="A8" t="str">
            <v>צמוד מדד</v>
          </cell>
          <cell r="B8">
            <v>0.14829000830773417</v>
          </cell>
        </row>
        <row r="9">
          <cell r="A9" t="str">
            <v>צמוד מט"ח</v>
          </cell>
          <cell r="B9">
            <v>4.3620682534190689E-3</v>
          </cell>
        </row>
        <row r="10">
          <cell r="A10" t="str">
            <v>נכסים בחו"ל</v>
          </cell>
          <cell r="B10">
            <v>0.29807601813753737</v>
          </cell>
        </row>
        <row r="26">
          <cell r="A26" t="str">
            <v>מזומנים לזמן קצר</v>
          </cell>
          <cell r="B26">
            <v>4.1914710918610612E-2</v>
          </cell>
        </row>
        <row r="27">
          <cell r="A27" t="str">
            <v>אג"ח ממשלתי ני"ע סחירים</v>
          </cell>
          <cell r="B27">
            <v>0.18993836568519845</v>
          </cell>
        </row>
        <row r="28">
          <cell r="A28" t="str">
            <v>אג"ח קונצרני ני"ע סחירים</v>
          </cell>
          <cell r="B28">
            <v>0.19409324839177297</v>
          </cell>
        </row>
        <row r="29">
          <cell r="A29" t="str">
            <v>מניות וני"ע אחרים סחירים</v>
          </cell>
          <cell r="B29">
            <v>0.46931487260458638</v>
          </cell>
        </row>
        <row r="30">
          <cell r="A30" t="str">
            <v>אג"ח קונצרני ני"ע לא סחירים</v>
          </cell>
          <cell r="B30">
            <v>2.0884438537324204E-3</v>
          </cell>
        </row>
        <row r="31">
          <cell r="A31" t="str">
            <v>מניות וני"ע אחרים לא סחירים</v>
          </cell>
          <cell r="B31">
            <v>9.4476270822655264E-2</v>
          </cell>
        </row>
        <row r="32">
          <cell r="A32" t="str">
            <v>פקדונות והלוואות</v>
          </cell>
          <cell r="B32">
            <v>8.3740877234438574E-3</v>
          </cell>
        </row>
      </sheetData>
      <sheetData sheetId="12">
        <row r="7">
          <cell r="A7" t="str">
            <v>לא צמוד</v>
          </cell>
          <cell r="B7">
            <v>0.52988209522582308</v>
          </cell>
        </row>
        <row r="8">
          <cell r="A8" t="str">
            <v>צמוד מדד</v>
          </cell>
          <cell r="B8">
            <v>0.288402809097352</v>
          </cell>
        </row>
        <row r="9">
          <cell r="A9" t="str">
            <v>צמוד מט"ח</v>
          </cell>
          <cell r="B9">
            <v>7.25468719798982E-3</v>
          </cell>
        </row>
        <row r="10">
          <cell r="A10" t="str">
            <v>נכסים בחו"ל</v>
          </cell>
          <cell r="B10">
            <v>0.17446040847883512</v>
          </cell>
        </row>
        <row r="26">
          <cell r="A26" t="str">
            <v>מזומנים ופקדונות לזמן קצר</v>
          </cell>
          <cell r="B26">
            <v>4.5525417176728304E-2</v>
          </cell>
        </row>
        <row r="27">
          <cell r="A27" t="str">
            <v>אג"ח ממשלתי ני"ע סחירים</v>
          </cell>
          <cell r="B27">
            <v>0.43664712325236776</v>
          </cell>
        </row>
        <row r="28">
          <cell r="A28" t="str">
            <v>אג"ח קונצרני ני"ע סחירים</v>
          </cell>
          <cell r="B28">
            <v>0.22791701565620773</v>
          </cell>
        </row>
        <row r="29">
          <cell r="A29" t="str">
            <v>מניות וני"ע אחרים</v>
          </cell>
          <cell r="B29">
            <v>0.28804845048643773</v>
          </cell>
        </row>
        <row r="30">
          <cell r="A30" t="str">
            <v>ני"ע לא סחירים</v>
          </cell>
          <cell r="B30">
            <v>1.5656207718574835E-3</v>
          </cell>
        </row>
        <row r="31">
          <cell r="A31" t="str">
            <v>הלוואות לעמיתים</v>
          </cell>
          <cell r="B31" t="e">
            <v>#REF!</v>
          </cell>
        </row>
      </sheetData>
      <sheetData sheetId="13">
        <row r="7">
          <cell r="A7" t="str">
            <v>לא צמוד</v>
          </cell>
          <cell r="B7">
            <v>0.82237294013297857</v>
          </cell>
        </row>
        <row r="8">
          <cell r="A8" t="str">
            <v>צמוד מדד</v>
          </cell>
          <cell r="B8">
            <v>6.5282195946621852E-2</v>
          </cell>
        </row>
        <row r="9">
          <cell r="A9" t="str">
            <v>צמוד מט"ח</v>
          </cell>
          <cell r="B9">
            <v>5.9820338915231178E-3</v>
          </cell>
        </row>
        <row r="10">
          <cell r="A10" t="str">
            <v>נכסים בחו"ל</v>
          </cell>
          <cell r="B10">
            <v>0.10636283002887649</v>
          </cell>
        </row>
        <row r="26">
          <cell r="A26" t="str">
            <v>מזומנים לזמן קצר</v>
          </cell>
          <cell r="B26">
            <v>2.4394960953390818E-2</v>
          </cell>
        </row>
        <row r="27">
          <cell r="A27" t="str">
            <v>אג"ח ממשלתי</v>
          </cell>
          <cell r="B27">
            <v>0.19562651301442491</v>
          </cell>
        </row>
        <row r="28">
          <cell r="A28" t="str">
            <v>אג"ח קונצרני סחיר</v>
          </cell>
          <cell r="B28">
            <v>0.20491633822166203</v>
          </cell>
        </row>
        <row r="29">
          <cell r="A29" t="str">
            <v>מניות וני"ע אחרים סחרים</v>
          </cell>
          <cell r="B29">
            <v>0.57203449172718723</v>
          </cell>
        </row>
        <row r="30">
          <cell r="A30" t="str">
            <v>ני"ע לא סחירים</v>
          </cell>
          <cell r="B30">
            <v>2.0006802312786352E-5</v>
          </cell>
        </row>
        <row r="31">
          <cell r="A31" t="str">
            <v>הלוואות לעמיתים</v>
          </cell>
          <cell r="B31">
            <v>3.0076892810222146E-3</v>
          </cell>
        </row>
      </sheetData>
      <sheetData sheetId="14">
        <row r="7">
          <cell r="A7" t="str">
            <v>לא צמוד</v>
          </cell>
          <cell r="B7">
            <v>0.6983307923849732</v>
          </cell>
        </row>
        <row r="8">
          <cell r="A8" t="str">
            <v>נכסים בחו"ל</v>
          </cell>
          <cell r="B8">
            <v>0.30045737070481998</v>
          </cell>
        </row>
        <row r="9">
          <cell r="A9" t="str">
            <v>צמוד מט"ח</v>
          </cell>
          <cell r="B9">
            <v>1.211836910206794E-3</v>
          </cell>
        </row>
        <row r="26">
          <cell r="A26" t="str">
            <v>מזומנים לזמן קצר</v>
          </cell>
          <cell r="B26">
            <v>3.2836871115280871E-3</v>
          </cell>
        </row>
        <row r="27">
          <cell r="A27" t="str">
            <v>מניות וני"ע אחרים סחרים</v>
          </cell>
          <cell r="B27">
            <v>0.99671631288847196</v>
          </cell>
        </row>
      </sheetData>
      <sheetData sheetId="15">
        <row r="7">
          <cell r="A7" t="str">
            <v>לא צמוד</v>
          </cell>
          <cell r="B7">
            <v>1</v>
          </cell>
        </row>
        <row r="26">
          <cell r="A26" t="str">
            <v>מזומנים לזמן קצר</v>
          </cell>
          <cell r="B26">
            <v>4.3159379407616362E-2</v>
          </cell>
        </row>
        <row r="27">
          <cell r="A27" t="str">
            <v>אג"ח ממשלתי</v>
          </cell>
          <cell r="B27">
            <v>0.73653032440056421</v>
          </cell>
        </row>
        <row r="28">
          <cell r="A28" t="str">
            <v>אג"ח קונצרני</v>
          </cell>
          <cell r="B28">
            <v>0.22031029619181947</v>
          </cell>
        </row>
      </sheetData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כותרת"/>
      <sheetName val="מכתב נלווה"/>
      <sheetName val="שינויים ברכיבים"/>
      <sheetName val="ריכוז שינויים לפי חודשים 9892"/>
      <sheetName val="ריכוז שינויים לפי חודשים 9893"/>
      <sheetName val="ריכוז שינויים לפי חודשים 9625"/>
      <sheetName val="ריכוז שינויים לפי חודשים 15417"/>
      <sheetName val="ריכוז שינויים לפי חודשים 15383 "/>
      <sheetName val="תשואות הקופה"/>
      <sheetName val="ריכוז רבעוני "/>
      <sheetName val="הרכב השקעות לפי בסיס הצמדה"/>
      <sheetName val="הרכב השקעות מסלול 9892"/>
      <sheetName val="הרכב השקעות מסלול 9625"/>
      <sheetName val="הרכב השקעות מסלול 9893"/>
      <sheetName val="הרכב השקעות מסלול 15417"/>
      <sheetName val="הרכב השקעות מסלול 15383 "/>
      <sheetName val="חוזרי משרד האוצ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7">
          <cell r="A7" t="str">
            <v>לא צמוד</v>
          </cell>
          <cell r="B7">
            <v>0.54314516101952726</v>
          </cell>
        </row>
        <row r="8">
          <cell r="A8" t="str">
            <v>צמוד מדד</v>
          </cell>
          <cell r="B8">
            <v>0.1450925191549203</v>
          </cell>
        </row>
        <row r="9">
          <cell r="A9" t="str">
            <v>צמוד מט"ח</v>
          </cell>
          <cell r="B9">
            <v>4.9686275010191105E-3</v>
          </cell>
        </row>
        <row r="10">
          <cell r="A10" t="str">
            <v>נכסים בחו"ל</v>
          </cell>
          <cell r="B10">
            <v>0.3067936923245333</v>
          </cell>
        </row>
        <row r="26">
          <cell r="A26" t="str">
            <v>מזומנים לזמן קצר</v>
          </cell>
          <cell r="B26">
            <v>4.4919326439867756E-2</v>
          </cell>
        </row>
        <row r="27">
          <cell r="A27" t="str">
            <v>אג"ח ממשלתי ני"ע סחירים</v>
          </cell>
          <cell r="B27">
            <v>0.18939177713471</v>
          </cell>
        </row>
        <row r="28">
          <cell r="A28" t="str">
            <v>אג"ח קונצרני ני"ע סחירים</v>
          </cell>
          <cell r="B28">
            <v>0.18992399816526453</v>
          </cell>
        </row>
        <row r="29">
          <cell r="A29" t="str">
            <v>מניות וני"ע אחרים סחירים</v>
          </cell>
          <cell r="B29">
            <v>0.47354945424678802</v>
          </cell>
        </row>
        <row r="30">
          <cell r="A30" t="str">
            <v>אג"ח קונצרני ני"ע לא סחירים</v>
          </cell>
          <cell r="B30">
            <v>1.9529321853029094E-3</v>
          </cell>
        </row>
        <row r="31">
          <cell r="A31" t="str">
            <v>מניות וני"ע אחרים לא סחירים</v>
          </cell>
          <cell r="B31">
            <v>9.2265300599109631E-2</v>
          </cell>
        </row>
        <row r="32">
          <cell r="A32" t="str">
            <v>פקדונות והלוואות</v>
          </cell>
          <cell r="B32">
            <v>8.1972112289571217E-3</v>
          </cell>
        </row>
      </sheetData>
      <sheetData sheetId="12">
        <row r="7">
          <cell r="A7" t="str">
            <v>לא צמוד</v>
          </cell>
          <cell r="B7">
            <v>0.52748156332708074</v>
          </cell>
        </row>
        <row r="8">
          <cell r="A8" t="str">
            <v>צמוד מדד</v>
          </cell>
          <cell r="B8">
            <v>0.28698255261196909</v>
          </cell>
        </row>
        <row r="9">
          <cell r="A9" t="str">
            <v>צמוד מט"ח</v>
          </cell>
          <cell r="B9">
            <v>8.0363337358994782E-3</v>
          </cell>
        </row>
        <row r="10">
          <cell r="A10" t="str">
            <v>נכסים בחו"ל</v>
          </cell>
          <cell r="B10">
            <v>0.17749955032505074</v>
          </cell>
        </row>
        <row r="26">
          <cell r="A26" t="str">
            <v>מזומנים ופקדונות לזמן קצר</v>
          </cell>
          <cell r="B26">
            <v>5.4057352827813029E-2</v>
          </cell>
        </row>
        <row r="27">
          <cell r="A27" t="str">
            <v>אג"ח ממשלתי ני"ע סחירים</v>
          </cell>
          <cell r="B27">
            <v>0.43254875761235456</v>
          </cell>
        </row>
        <row r="28">
          <cell r="A28" t="str">
            <v>אג"ח קונצרני ני"ע סחירים</v>
          </cell>
          <cell r="B28">
            <v>0.22204306601228255</v>
          </cell>
        </row>
        <row r="29">
          <cell r="A29" t="str">
            <v>מניות וני"ע אחרים</v>
          </cell>
          <cell r="B29">
            <v>0.29019451653519029</v>
          </cell>
        </row>
        <row r="30">
          <cell r="A30" t="str">
            <v>ני"ע לא סחירים</v>
          </cell>
          <cell r="B30">
            <v>1.82439550838965E-3</v>
          </cell>
        </row>
        <row r="31">
          <cell r="A31" t="str">
            <v>הלוואות לעמיתים</v>
          </cell>
          <cell r="B31" t="e">
            <v>#REF!</v>
          </cell>
        </row>
      </sheetData>
      <sheetData sheetId="13">
        <row r="7">
          <cell r="A7" t="str">
            <v>לא צמוד</v>
          </cell>
          <cell r="B7">
            <v>0.8263783840175265</v>
          </cell>
        </row>
        <row r="8">
          <cell r="A8" t="str">
            <v>צמוד מדד</v>
          </cell>
          <cell r="B8">
            <v>6.378123206927129E-2</v>
          </cell>
        </row>
        <row r="9">
          <cell r="A9" t="str">
            <v>צמוד מט"ח</v>
          </cell>
          <cell r="B9">
            <v>5.8486776902613325E-3</v>
          </cell>
        </row>
        <row r="10">
          <cell r="A10" t="str">
            <v>נכסים בחו"ל</v>
          </cell>
          <cell r="B10">
            <v>0.10399170622294091</v>
          </cell>
        </row>
        <row r="26">
          <cell r="A26" t="str">
            <v>מזומנים לזמן קצר</v>
          </cell>
          <cell r="B26">
            <v>4.2707735642376503E-2</v>
          </cell>
        </row>
        <row r="27">
          <cell r="A27" t="str">
            <v>אג"ח ממשלתי</v>
          </cell>
          <cell r="B27">
            <v>0.18950498148244749</v>
          </cell>
        </row>
        <row r="28">
          <cell r="A28" t="str">
            <v>אג"ח קונצרני סחיר</v>
          </cell>
          <cell r="B28">
            <v>0.19948750717229149</v>
          </cell>
        </row>
        <row r="29">
          <cell r="A29" t="str">
            <v>מניות וני"ע אחרים סחרים</v>
          </cell>
          <cell r="B29">
            <v>0.56620677064315894</v>
          </cell>
        </row>
        <row r="30">
          <cell r="A30" t="str">
            <v>ני"ע לא סחירים</v>
          </cell>
          <cell r="B30">
            <v>-7.6287100307756493E-4</v>
          </cell>
        </row>
        <row r="31">
          <cell r="A31" t="str">
            <v>הלוואות לעמיתים</v>
          </cell>
          <cell r="B31">
            <v>2.8558760628031921E-3</v>
          </cell>
        </row>
      </sheetData>
      <sheetData sheetId="14">
        <row r="7">
          <cell r="A7" t="str">
            <v>לא צמוד</v>
          </cell>
          <cell r="B7">
            <v>0.70267617861321863</v>
          </cell>
        </row>
        <row r="8">
          <cell r="A8" t="str">
            <v>נכסים בחו"ל</v>
          </cell>
          <cell r="B8">
            <v>0.29581398860076247</v>
          </cell>
        </row>
        <row r="9">
          <cell r="A9" t="str">
            <v>צמוד מט"ח</v>
          </cell>
          <cell r="B9">
            <v>1.5098327860189483E-3</v>
          </cell>
        </row>
        <row r="26">
          <cell r="A26" t="str">
            <v>מזומנים לזמן קצר</v>
          </cell>
          <cell r="B26">
            <v>7.7001472086966364E-3</v>
          </cell>
        </row>
        <row r="27">
          <cell r="A27" t="str">
            <v>מניות וני"ע אחרים סחרים</v>
          </cell>
          <cell r="B27">
            <v>0.9922998527913035</v>
          </cell>
        </row>
      </sheetData>
      <sheetData sheetId="15">
        <row r="7">
          <cell r="A7" t="str">
            <v>לא צמוד</v>
          </cell>
          <cell r="B7">
            <v>1</v>
          </cell>
        </row>
        <row r="26">
          <cell r="A26" t="str">
            <v>מזומנים לזמן קצר</v>
          </cell>
          <cell r="B26">
            <v>6.8975225225225228E-2</v>
          </cell>
        </row>
        <row r="27">
          <cell r="A27" t="str">
            <v>אג"ח ממשלתי</v>
          </cell>
          <cell r="B27">
            <v>0.71086711711711714</v>
          </cell>
        </row>
        <row r="28">
          <cell r="A28" t="str">
            <v>אג"ח קונצרני</v>
          </cell>
          <cell r="B28">
            <v>0.22015765765765768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rightToLeft="1" tabSelected="1" workbookViewId="0">
      <selection activeCell="L17" sqref="L17"/>
    </sheetView>
  </sheetViews>
  <sheetFormatPr defaultColWidth="9.109375" defaultRowHeight="13.2" x14ac:dyDescent="0.25"/>
  <cols>
    <col min="1" max="2" width="9.109375" style="1"/>
    <col min="3" max="3" width="11.44140625" style="1" bestFit="1" customWidth="1"/>
    <col min="4" max="16384" width="9.109375" style="1"/>
  </cols>
  <sheetData>
    <row r="2" spans="1:7" ht="17.399999999999999" x14ac:dyDescent="0.3">
      <c r="B2" s="11" t="s">
        <v>2</v>
      </c>
    </row>
    <row r="3" spans="1:7" ht="15.6" x14ac:dyDescent="0.3">
      <c r="F3" s="7"/>
      <c r="G3" s="6"/>
    </row>
    <row r="4" spans="1:7" ht="15.6" x14ac:dyDescent="0.3">
      <c r="A4" s="2"/>
      <c r="B4" s="10" t="s">
        <v>7</v>
      </c>
    </row>
    <row r="7" spans="1:7" x14ac:dyDescent="0.25">
      <c r="A7" s="4"/>
    </row>
    <row r="8" spans="1:7" x14ac:dyDescent="0.25">
      <c r="A8" s="4"/>
    </row>
    <row r="9" spans="1:7" x14ac:dyDescent="0.25">
      <c r="A9" s="4"/>
    </row>
    <row r="10" spans="1:7" x14ac:dyDescent="0.25">
      <c r="A10" s="4"/>
    </row>
    <row r="11" spans="1:7" x14ac:dyDescent="0.25">
      <c r="A11" s="4"/>
    </row>
    <row r="12" spans="1:7" x14ac:dyDescent="0.25">
      <c r="A12" s="4"/>
    </row>
    <row r="17" spans="1:2" ht="17.399999999999999" x14ac:dyDescent="0.3">
      <c r="A17" s="5"/>
    </row>
    <row r="28" spans="1:2" x14ac:dyDescent="0.25">
      <c r="B28" s="3"/>
    </row>
    <row r="29" spans="1:2" x14ac:dyDescent="0.25">
      <c r="B29" s="3"/>
    </row>
    <row r="30" spans="1:2" x14ac:dyDescent="0.25">
      <c r="B30" s="3"/>
    </row>
    <row r="31" spans="1:2" x14ac:dyDescent="0.25">
      <c r="B31" s="3"/>
    </row>
    <row r="32" spans="1:2" x14ac:dyDescent="0.25">
      <c r="B32" s="3"/>
    </row>
  </sheetData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"/>
  <sheetViews>
    <sheetView rightToLeft="1" workbookViewId="0">
      <selection activeCell="B7" sqref="B7"/>
    </sheetView>
  </sheetViews>
  <sheetFormatPr defaultColWidth="9.109375" defaultRowHeight="13.2" x14ac:dyDescent="0.25"/>
  <cols>
    <col min="1" max="16384" width="9.109375" style="1"/>
  </cols>
  <sheetData>
    <row r="2" spans="1:6" ht="17.399999999999999" x14ac:dyDescent="0.3">
      <c r="B2" s="9" t="s">
        <v>0</v>
      </c>
    </row>
    <row r="3" spans="1:6" ht="15.6" x14ac:dyDescent="0.3">
      <c r="B3" s="6"/>
    </row>
    <row r="4" spans="1:6" ht="21" x14ac:dyDescent="0.4">
      <c r="A4" s="2"/>
      <c r="B4" s="10" t="s">
        <v>8</v>
      </c>
      <c r="C4" s="8"/>
      <c r="D4" s="8"/>
      <c r="E4" s="8"/>
      <c r="F4" s="8"/>
    </row>
    <row r="5" spans="1:6" ht="12.75" customHeight="1" x14ac:dyDescent="0.4">
      <c r="A5" s="2"/>
      <c r="B5" s="10"/>
      <c r="C5" s="8"/>
      <c r="D5" s="8"/>
      <c r="E5" s="8"/>
      <c r="F5" s="8"/>
    </row>
    <row r="8" spans="1:6" x14ac:dyDescent="0.25">
      <c r="A8" s="4"/>
    </row>
    <row r="9" spans="1:6" x14ac:dyDescent="0.25">
      <c r="A9" s="4"/>
    </row>
    <row r="10" spans="1:6" x14ac:dyDescent="0.25">
      <c r="A10" s="4"/>
    </row>
    <row r="11" spans="1:6" x14ac:dyDescent="0.25">
      <c r="A11" s="4"/>
    </row>
    <row r="12" spans="1:6" x14ac:dyDescent="0.25">
      <c r="A12" s="4"/>
    </row>
    <row r="13" spans="1:6" x14ac:dyDescent="0.25">
      <c r="A13" s="4"/>
    </row>
    <row r="14" spans="1:6" x14ac:dyDescent="0.25">
      <c r="A14" s="4"/>
    </row>
    <row r="19" spans="1:2" ht="17.399999999999999" x14ac:dyDescent="0.3">
      <c r="A19" s="5"/>
    </row>
    <row r="30" spans="1:2" x14ac:dyDescent="0.25">
      <c r="B30" s="3"/>
    </row>
    <row r="31" spans="1:2" x14ac:dyDescent="0.25">
      <c r="B31" s="3"/>
    </row>
    <row r="32" spans="1:2" x14ac:dyDescent="0.25">
      <c r="B32" s="3"/>
    </row>
    <row r="33" spans="2:2" x14ac:dyDescent="0.25">
      <c r="B33" s="3"/>
    </row>
    <row r="34" spans="2:2" x14ac:dyDescent="0.25">
      <c r="B34" s="3"/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rightToLeft="1" workbookViewId="0">
      <selection activeCell="L13" sqref="L13"/>
    </sheetView>
  </sheetViews>
  <sheetFormatPr defaultColWidth="9.109375" defaultRowHeight="13.2" x14ac:dyDescent="0.25"/>
  <cols>
    <col min="1" max="16384" width="9.109375" style="1"/>
  </cols>
  <sheetData>
    <row r="2" spans="1:6" ht="17.399999999999999" x14ac:dyDescent="0.3">
      <c r="B2" s="9" t="s">
        <v>1</v>
      </c>
    </row>
    <row r="3" spans="1:6" ht="15.6" x14ac:dyDescent="0.3">
      <c r="B3" s="6"/>
    </row>
    <row r="4" spans="1:6" ht="21" x14ac:dyDescent="0.4">
      <c r="A4" s="2"/>
      <c r="B4" s="10" t="s">
        <v>9</v>
      </c>
      <c r="C4" s="8"/>
      <c r="D4" s="8"/>
      <c r="E4" s="8"/>
      <c r="F4" s="8"/>
    </row>
    <row r="6" spans="1:6" x14ac:dyDescent="0.25">
      <c r="A6" s="4"/>
    </row>
    <row r="7" spans="1:6" x14ac:dyDescent="0.25">
      <c r="A7" s="4"/>
    </row>
    <row r="8" spans="1:6" x14ac:dyDescent="0.25">
      <c r="A8" s="4"/>
    </row>
    <row r="9" spans="1:6" x14ac:dyDescent="0.25">
      <c r="A9" s="4"/>
    </row>
    <row r="10" spans="1:6" x14ac:dyDescent="0.25">
      <c r="A10" s="4"/>
    </row>
    <row r="11" spans="1:6" x14ac:dyDescent="0.25">
      <c r="A11" s="4"/>
    </row>
    <row r="16" spans="1:6" ht="17.399999999999999" x14ac:dyDescent="0.3">
      <c r="A16" s="5"/>
    </row>
    <row r="27" spans="2:2" x14ac:dyDescent="0.25">
      <c r="B27" s="3"/>
    </row>
    <row r="28" spans="2:2" x14ac:dyDescent="0.25">
      <c r="B28" s="3"/>
    </row>
    <row r="29" spans="2:2" x14ac:dyDescent="0.25">
      <c r="B29" s="3"/>
    </row>
    <row r="30" spans="2:2" x14ac:dyDescent="0.25">
      <c r="B30" s="3"/>
    </row>
    <row r="31" spans="2:2" x14ac:dyDescent="0.25">
      <c r="B31" s="3"/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rightToLeft="1" workbookViewId="0">
      <selection activeCell="B7" sqref="B7"/>
    </sheetView>
  </sheetViews>
  <sheetFormatPr defaultColWidth="9.109375" defaultRowHeight="13.2" x14ac:dyDescent="0.25"/>
  <cols>
    <col min="1" max="16384" width="9.109375" style="1"/>
  </cols>
  <sheetData>
    <row r="2" spans="1:6" ht="17.399999999999999" x14ac:dyDescent="0.3">
      <c r="B2" s="9" t="s">
        <v>3</v>
      </c>
    </row>
    <row r="3" spans="1:6" ht="15.6" x14ac:dyDescent="0.3">
      <c r="B3" s="6"/>
    </row>
    <row r="4" spans="1:6" ht="21" x14ac:dyDescent="0.4">
      <c r="A4" s="2"/>
      <c r="B4" s="10" t="s">
        <v>6</v>
      </c>
      <c r="C4" s="8"/>
      <c r="D4" s="8"/>
      <c r="E4" s="8"/>
      <c r="F4" s="8"/>
    </row>
    <row r="6" spans="1:6" x14ac:dyDescent="0.25">
      <c r="A6" s="4"/>
    </row>
    <row r="7" spans="1:6" x14ac:dyDescent="0.25">
      <c r="A7" s="4"/>
    </row>
    <row r="8" spans="1:6" x14ac:dyDescent="0.25">
      <c r="A8" s="4"/>
    </row>
    <row r="9" spans="1:6" x14ac:dyDescent="0.25">
      <c r="A9" s="4"/>
    </row>
    <row r="10" spans="1:6" x14ac:dyDescent="0.25">
      <c r="A10" s="4"/>
    </row>
    <row r="11" spans="1:6" x14ac:dyDescent="0.25">
      <c r="A11" s="4"/>
    </row>
    <row r="12" spans="1:6" x14ac:dyDescent="0.25">
      <c r="A12" s="4"/>
    </row>
    <row r="17" spans="1:2" ht="17.399999999999999" x14ac:dyDescent="0.3">
      <c r="A17" s="5"/>
    </row>
    <row r="28" spans="1:2" x14ac:dyDescent="0.25">
      <c r="B28" s="3"/>
    </row>
    <row r="29" spans="1:2" x14ac:dyDescent="0.25">
      <c r="B29" s="3"/>
    </row>
    <row r="30" spans="1:2" x14ac:dyDescent="0.25">
      <c r="B30" s="3"/>
    </row>
    <row r="31" spans="1:2" x14ac:dyDescent="0.25">
      <c r="B31" s="3"/>
    </row>
    <row r="32" spans="1:2" x14ac:dyDescent="0.25">
      <c r="B32" s="3"/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rightToLeft="1" workbookViewId="0">
      <selection activeCell="B5" sqref="B5"/>
    </sheetView>
  </sheetViews>
  <sheetFormatPr defaultColWidth="9.109375" defaultRowHeight="13.2" x14ac:dyDescent="0.25"/>
  <cols>
    <col min="1" max="16384" width="9.109375" style="1"/>
  </cols>
  <sheetData>
    <row r="2" spans="1:6" ht="17.399999999999999" x14ac:dyDescent="0.3">
      <c r="B2" s="9" t="s">
        <v>4</v>
      </c>
    </row>
    <row r="3" spans="1:6" ht="15.6" x14ac:dyDescent="0.3">
      <c r="B3" s="6"/>
    </row>
    <row r="4" spans="1:6" ht="21" x14ac:dyDescent="0.4">
      <c r="A4" s="2"/>
      <c r="B4" s="10" t="s">
        <v>5</v>
      </c>
      <c r="C4" s="8"/>
      <c r="D4" s="8"/>
      <c r="E4" s="8"/>
      <c r="F4" s="8"/>
    </row>
    <row r="6" spans="1:6" x14ac:dyDescent="0.25">
      <c r="A6" s="4"/>
    </row>
    <row r="7" spans="1:6" x14ac:dyDescent="0.25">
      <c r="A7" s="4"/>
    </row>
    <row r="8" spans="1:6" x14ac:dyDescent="0.25">
      <c r="A8" s="4"/>
    </row>
    <row r="9" spans="1:6" x14ac:dyDescent="0.25">
      <c r="A9" s="4"/>
    </row>
    <row r="10" spans="1:6" x14ac:dyDescent="0.25">
      <c r="A10" s="4"/>
    </row>
    <row r="11" spans="1:6" x14ac:dyDescent="0.25">
      <c r="A11" s="4"/>
    </row>
    <row r="12" spans="1:6" x14ac:dyDescent="0.25">
      <c r="A12" s="4"/>
    </row>
    <row r="17" spans="1:2" ht="17.399999999999999" x14ac:dyDescent="0.3">
      <c r="A17" s="5"/>
    </row>
    <row r="28" spans="1:2" x14ac:dyDescent="0.25">
      <c r="B28" s="3"/>
    </row>
    <row r="29" spans="1:2" x14ac:dyDescent="0.25">
      <c r="B29" s="3"/>
    </row>
    <row r="30" spans="1:2" x14ac:dyDescent="0.25">
      <c r="B30" s="3"/>
    </row>
    <row r="31" spans="1:2" x14ac:dyDescent="0.25">
      <c r="B31" s="3"/>
    </row>
    <row r="32" spans="1:2" x14ac:dyDescent="0.25">
      <c r="B32" s="3"/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2" x14ac:dyDescent="0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מסלול 9892</vt:lpstr>
      <vt:lpstr>מסלול 9893</vt:lpstr>
      <vt:lpstr>מסלול 9625</vt:lpstr>
      <vt:lpstr>מסלול 15417</vt:lpstr>
      <vt:lpstr>מסלול 15383</vt:lpstr>
      <vt:lpstr>גיליון3</vt:lpstr>
    </vt:vector>
  </TitlesOfParts>
  <Company>MAMAN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aasif</dc:creator>
  <cp:lastModifiedBy>Office2</cp:lastModifiedBy>
  <dcterms:created xsi:type="dcterms:W3CDTF">2009-09-22T07:32:35Z</dcterms:created>
  <dcterms:modified xsi:type="dcterms:W3CDTF">2026-10-11T13:38:10Z</dcterms:modified>
</cp:coreProperties>
</file>