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oy1\תעשייה אווירית ציות\א - מזכירות\גיבוי עדי\אינטרנט\הרכב השקעות\מדיניות השקעה צפויה\2026\"/>
    </mc:Choice>
  </mc:AlternateContent>
  <bookViews>
    <workbookView xWindow="32760" yWindow="32760" windowWidth="28800" windowHeight="10485"/>
  </bookViews>
  <sheets>
    <sheet name="מסלול 9892" sheetId="1" r:id="rId1"/>
    <sheet name="גיליון3" sheetId="4" r:id="rId2"/>
  </sheets>
  <definedNames>
    <definedName name="_xlnm.Print_Area" localSheetId="0">'מסלול 9892'!$B$7:$G$21</definedName>
  </definedNames>
  <calcPr calcId="162913"/>
</workbook>
</file>

<file path=xl/calcChain.xml><?xml version="1.0" encoding="utf-8"?>
<calcChain xmlns="http://schemas.openxmlformats.org/spreadsheetml/2006/main">
  <c r="D19" i="1" l="1"/>
  <c r="C19" i="1"/>
</calcChain>
</file>

<file path=xl/sharedStrings.xml><?xml version="1.0" encoding="utf-8"?>
<sst xmlns="http://schemas.openxmlformats.org/spreadsheetml/2006/main" count="43" uniqueCount="38">
  <si>
    <t>אפיק השקעה</t>
  </si>
  <si>
    <t>נזילות</t>
  </si>
  <si>
    <t>סה"כ</t>
  </si>
  <si>
    <t>6%-/+</t>
  </si>
  <si>
    <t>5%-/+</t>
  </si>
  <si>
    <t>מניות כללי (ישראל + חו"ל)</t>
  </si>
  <si>
    <t>אג"ח קונצרניות</t>
  </si>
  <si>
    <t>חשיפה מטבעית</t>
  </si>
  <si>
    <t>בהתאם לקודקס המאוחד על הקופה לתת הצהרה על מדיניות השקעה הצפויה שלה באמצעות אתר האינטרנט לממונה על שוק ההון.</t>
  </si>
  <si>
    <t>מסלול לבני 50 עד 60 הינו "מסלול השקעה תלוי גיל ואינו מסלול מתמחה".</t>
  </si>
  <si>
    <t>מדד MSCI-ACWI</t>
  </si>
  <si>
    <t>קרנות השקעה וגידור</t>
  </si>
  <si>
    <t>ריבית בנק ישראל</t>
  </si>
  <si>
    <t xml:space="preserve">טווח סטייה  </t>
  </si>
  <si>
    <t>הלוואות +אחר + הלוואות עמיתים</t>
  </si>
  <si>
    <t>2%-/+</t>
  </si>
  <si>
    <t xml:space="preserve">מגבלת עמלות ניהול חיצוני </t>
  </si>
  <si>
    <t>18%-8%</t>
  </si>
  <si>
    <t>2%-0%</t>
  </si>
  <si>
    <t>אג"ח ממשלתי</t>
  </si>
  <si>
    <t>45% - ממשלתי שקלי ,  45% ממשלתי צמוד (2-5)</t>
  </si>
  <si>
    <t xml:space="preserve">10% - אג"ח ארה"ב ל-10 שנים בשקלים </t>
  </si>
  <si>
    <t>26%-14%</t>
  </si>
  <si>
    <t>51%-39%</t>
  </si>
  <si>
    <t>שיעור החשיפה הצפויה לשנת 2026</t>
  </si>
  <si>
    <t>גבולות שיעור החשיפה הצפויה 2026</t>
  </si>
  <si>
    <t xml:space="preserve">מדד יחוס 2026 </t>
  </si>
  <si>
    <t>35% - מדד ת"א 125</t>
  </si>
  <si>
    <t>65% - מדד MSCI-ACWI שקלי</t>
  </si>
  <si>
    <t>25%-13%</t>
  </si>
  <si>
    <t>25%-15%</t>
  </si>
  <si>
    <t>45% - תל בונד 60,  45% תל בונד שקלי</t>
  </si>
  <si>
    <t>10% - מדד אג"ח חברות גלובלי  Bloomberg us corporate index bond 1-10</t>
  </si>
  <si>
    <t>31.12.2025</t>
  </si>
  <si>
    <t>מדיניות השקעה צפויה לשנת 2026 של קופת"ג של עובדי תע"א - מסלול לבני 60-50 (9892)</t>
  </si>
  <si>
    <t>10%-0%</t>
  </si>
  <si>
    <t xml:space="preserve"> הקופה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הקופה באמצעות מנהלי ההשקעות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</si>
  <si>
    <t>מדיניות השקעה צפויה לשנת 2026 - מסלול לבני 60-50 (9892)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</si>
</sst>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x14ac:knownFonts="1">
    <font>
      <sz val="10"/>
      <name val="Arial"/>
      <charset val="177"/>
    </font>
    <font>
      <sz val="12"/>
      <name val="David"/>
      <family val="2"/>
      <charset val="177"/>
    </font>
    <font>
      <sz val="14"/>
      <name val="David"/>
      <family val="2"/>
      <charset val="177"/>
    </font>
    <font>
      <b/>
      <sz val="14"/>
      <name val="David"/>
      <family val="2"/>
      <charset val="177"/>
    </font>
    <font>
      <sz val="8"/>
      <name val="Arial"/>
      <family val="2"/>
    </font>
    <font>
      <b/>
      <sz val="18"/>
      <name val="David"/>
      <family val="2"/>
      <charset val="177"/>
    </font>
    <font>
      <b/>
      <sz val="12"/>
      <name val="Arial"/>
      <family val="2"/>
    </font>
    <font>
      <sz val="11"/>
      <name val="David"/>
      <family val="2"/>
      <charset val="177"/>
    </font>
    <font>
      <b/>
      <sz val="12"/>
      <name val="David"/>
      <family val="2"/>
      <charset val="177"/>
    </font>
    <font>
      <b/>
      <sz val="12"/>
      <name val="David"/>
      <family val="2"/>
      <charset val="177"/>
    </font>
    <font>
      <sz val="11"/>
      <color theme="1"/>
      <name val="Arial"/>
      <family val="2"/>
      <charset val="177"/>
      <scheme val="minor"/>
    </font>
    <font>
      <b/>
      <sz val="12"/>
      <color theme="1"/>
      <name val="David"/>
      <family val="2"/>
    </font>
    <font>
      <sz val="12"/>
      <name val="David"/>
      <family val="2"/>
    </font>
    <font>
      <b/>
      <sz val="12"/>
      <name val="David"/>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0" fontId="10" fillId="0" borderId="0"/>
  </cellStyleXfs>
  <cellXfs count="80">
    <xf numFmtId="0" fontId="0" fillId="0" borderId="0" xfId="0"/>
    <xf numFmtId="0" fontId="1" fillId="0" borderId="0" xfId="0" applyFont="1" applyAlignment="1">
      <alignment horizontal="right" readingOrder="2"/>
    </xf>
    <xf numFmtId="0" fontId="2" fillId="0" borderId="0" xfId="0" applyFont="1" applyBorder="1"/>
    <xf numFmtId="0" fontId="3" fillId="0" borderId="0" xfId="0" applyFont="1" applyBorder="1" applyAlignment="1">
      <alignment horizontal="left" readingOrder="2"/>
    </xf>
    <xf numFmtId="9" fontId="3" fillId="0" borderId="0" xfId="0" applyNumberFormat="1" applyFont="1" applyFill="1" applyBorder="1" applyAlignment="1">
      <alignment horizontal="center" readingOrder="2"/>
    </xf>
    <xf numFmtId="0" fontId="7" fillId="0" borderId="0" xfId="0" applyFont="1" applyAlignment="1">
      <alignment horizontal="right" readingOrder="2"/>
    </xf>
    <xf numFmtId="176" fontId="6" fillId="0" borderId="0" xfId="0" applyNumberFormat="1" applyFont="1" applyFill="1" applyBorder="1" applyAlignment="1">
      <alignment horizontal="center" vertical="top" readingOrder="2"/>
    </xf>
    <xf numFmtId="9" fontId="8" fillId="0" borderId="0" xfId="0" applyNumberFormat="1" applyFont="1" applyFill="1" applyBorder="1" applyAlignment="1">
      <alignment horizontal="center" vertical="center" readingOrder="2"/>
    </xf>
    <xf numFmtId="0" fontId="1" fillId="0" borderId="0" xfId="0" applyFont="1" applyAlignment="1">
      <alignment horizontal="right" vertical="center" readingOrder="2"/>
    </xf>
    <xf numFmtId="0" fontId="8" fillId="0" borderId="1" xfId="0" applyFont="1" applyBorder="1" applyAlignment="1">
      <alignment horizontal="center" vertical="center" readingOrder="2"/>
    </xf>
    <xf numFmtId="0" fontId="8" fillId="0" borderId="2" xfId="0" applyFont="1" applyBorder="1" applyAlignment="1">
      <alignment horizontal="center" vertical="center" readingOrder="2"/>
    </xf>
    <xf numFmtId="0" fontId="8" fillId="0" borderId="3" xfId="0" applyFont="1" applyBorder="1" applyAlignment="1">
      <alignment horizontal="center" vertical="center" readingOrder="2"/>
    </xf>
    <xf numFmtId="176" fontId="9" fillId="0" borderId="4" xfId="0" applyNumberFormat="1" applyFont="1" applyFill="1" applyBorder="1" applyAlignment="1">
      <alignment horizontal="center" vertical="center" readingOrder="2"/>
    </xf>
    <xf numFmtId="0" fontId="0" fillId="2" borderId="0" xfId="0" applyFill="1"/>
    <xf numFmtId="176" fontId="8" fillId="0" borderId="5" xfId="0" applyNumberFormat="1" applyFont="1" applyFill="1" applyBorder="1" applyAlignment="1">
      <alignment horizontal="center" vertical="center" readingOrder="2"/>
    </xf>
    <xf numFmtId="176" fontId="9" fillId="0" borderId="5" xfId="0" applyNumberFormat="1" applyFont="1" applyFill="1" applyBorder="1" applyAlignment="1">
      <alignment horizontal="center" vertical="center" readingOrder="2"/>
    </xf>
    <xf numFmtId="9" fontId="8" fillId="0" borderId="5" xfId="0" applyNumberFormat="1" applyFont="1" applyFill="1" applyBorder="1" applyAlignment="1">
      <alignment horizontal="center" vertical="center" readingOrder="2"/>
    </xf>
    <xf numFmtId="9" fontId="8" fillId="2" borderId="4" xfId="0" applyNumberFormat="1" applyFont="1" applyFill="1" applyBorder="1" applyAlignment="1">
      <alignment horizontal="center" vertical="center" readingOrder="2"/>
    </xf>
    <xf numFmtId="0" fontId="8" fillId="0" borderId="6" xfId="0" applyFont="1" applyFill="1" applyBorder="1" applyAlignment="1">
      <alignment horizontal="right" vertical="center" wrapText="1" readingOrder="2"/>
    </xf>
    <xf numFmtId="0" fontId="8" fillId="0" borderId="7" xfId="0" applyFont="1" applyFill="1" applyBorder="1" applyAlignment="1">
      <alignment horizontal="right" vertical="center" wrapText="1" readingOrder="2"/>
    </xf>
    <xf numFmtId="0" fontId="8" fillId="0" borderId="8" xfId="0" applyFont="1" applyFill="1" applyBorder="1" applyAlignment="1">
      <alignment horizontal="right" vertical="center" wrapText="1" readingOrder="2"/>
    </xf>
    <xf numFmtId="0" fontId="0" fillId="0" borderId="0" xfId="0" applyAlignment="1">
      <alignment wrapText="1"/>
    </xf>
    <xf numFmtId="0" fontId="1" fillId="0" borderId="0" xfId="0" applyFont="1" applyFill="1" applyBorder="1" applyAlignment="1">
      <alignment vertical="center"/>
    </xf>
    <xf numFmtId="0" fontId="8" fillId="3" borderId="9" xfId="0" applyFont="1" applyFill="1" applyBorder="1" applyAlignment="1">
      <alignment horizontal="center" vertical="center" readingOrder="2"/>
    </xf>
    <xf numFmtId="0" fontId="8" fillId="0" borderId="0" xfId="0" applyFont="1" applyFill="1" applyBorder="1" applyAlignment="1">
      <alignment horizontal="left" vertical="center" readingOrder="2"/>
    </xf>
    <xf numFmtId="0" fontId="8" fillId="0" borderId="0" xfId="0" applyFont="1" applyFill="1" applyBorder="1" applyAlignment="1">
      <alignment vertical="center" readingOrder="2"/>
    </xf>
    <xf numFmtId="0" fontId="8" fillId="0" borderId="5" xfId="0" applyFont="1" applyFill="1" applyBorder="1" applyAlignment="1">
      <alignment horizontal="center" vertical="center" wrapText="1" readingOrder="2"/>
    </xf>
    <xf numFmtId="9" fontId="9" fillId="0" borderId="5" xfId="0" applyNumberFormat="1" applyFont="1" applyFill="1" applyBorder="1" applyAlignment="1">
      <alignment horizontal="center" vertical="center" readingOrder="2"/>
    </xf>
    <xf numFmtId="9" fontId="8" fillId="2" borderId="22" xfId="0" applyNumberFormat="1" applyFont="1" applyFill="1" applyBorder="1" applyAlignment="1">
      <alignment horizontal="center" vertical="center" readingOrder="2"/>
    </xf>
    <xf numFmtId="176" fontId="9" fillId="0" borderId="17" xfId="0" applyNumberFormat="1" applyFont="1" applyFill="1" applyBorder="1" applyAlignment="1">
      <alignment horizontal="center" vertical="center" readingOrder="2"/>
    </xf>
    <xf numFmtId="0" fontId="8" fillId="0" borderId="25" xfId="0" applyFont="1" applyBorder="1" applyAlignment="1">
      <alignment horizontal="center" vertical="center" readingOrder="2"/>
    </xf>
    <xf numFmtId="0" fontId="9" fillId="0" borderId="26" xfId="0" applyFont="1" applyFill="1" applyBorder="1" applyAlignment="1">
      <alignment horizontal="right" vertical="center" wrapText="1" readingOrder="2"/>
    </xf>
    <xf numFmtId="0" fontId="8" fillId="0" borderId="13" xfId="0" applyFont="1" applyBorder="1" applyAlignment="1">
      <alignment horizontal="center" vertical="center" readingOrder="2"/>
    </xf>
    <xf numFmtId="9" fontId="8" fillId="0" borderId="11" xfId="0" applyNumberFormat="1" applyFont="1" applyFill="1" applyBorder="1" applyAlignment="1">
      <alignment horizontal="center" vertical="center" readingOrder="2"/>
    </xf>
    <xf numFmtId="176" fontId="9" fillId="0" borderId="11" xfId="0" applyNumberFormat="1" applyFont="1" applyFill="1" applyBorder="1" applyAlignment="1">
      <alignment horizontal="center" vertical="center" readingOrder="2"/>
    </xf>
    <xf numFmtId="176" fontId="8" fillId="0" borderId="11" xfId="0" applyNumberFormat="1" applyFont="1" applyFill="1" applyBorder="1" applyAlignment="1">
      <alignment horizontal="center" vertical="center" readingOrder="2"/>
    </xf>
    <xf numFmtId="0" fontId="8" fillId="0" borderId="11" xfId="0" applyFont="1" applyFill="1" applyBorder="1" applyAlignment="1">
      <alignment horizontal="center" vertical="center" wrapText="1" readingOrder="2"/>
    </xf>
    <xf numFmtId="0" fontId="8" fillId="0" borderId="27" xfId="0" applyFont="1" applyFill="1" applyBorder="1" applyAlignment="1">
      <alignment horizontal="right" vertical="center" wrapText="1" readingOrder="2"/>
    </xf>
    <xf numFmtId="0" fontId="8" fillId="3" borderId="14" xfId="0" applyFont="1" applyFill="1" applyBorder="1" applyAlignment="1">
      <alignment horizontal="center" vertical="center" wrapText="1" readingOrder="2"/>
    </xf>
    <xf numFmtId="0" fontId="8" fillId="3" borderId="15" xfId="0" applyFont="1" applyFill="1" applyBorder="1" applyAlignment="1">
      <alignment horizontal="center" vertical="center" wrapText="1" readingOrder="2"/>
    </xf>
    <xf numFmtId="0" fontId="8" fillId="3" borderId="16" xfId="0" applyFont="1" applyFill="1" applyBorder="1" applyAlignment="1">
      <alignment horizontal="center" vertical="center" wrapText="1" readingOrder="2"/>
    </xf>
    <xf numFmtId="0" fontId="8" fillId="3" borderId="12" xfId="0" applyFont="1" applyFill="1" applyBorder="1" applyAlignment="1">
      <alignment horizontal="center" vertical="center" wrapText="1" readingOrder="2"/>
    </xf>
    <xf numFmtId="0" fontId="8" fillId="3" borderId="13" xfId="0" applyFont="1" applyFill="1" applyBorder="1" applyAlignment="1">
      <alignment horizontal="center" vertical="center" wrapText="1" readingOrder="2"/>
    </xf>
    <xf numFmtId="9" fontId="8" fillId="0" borderId="17" xfId="0" applyNumberFormat="1" applyFont="1" applyFill="1" applyBorder="1" applyAlignment="1">
      <alignment horizontal="center" vertical="center" wrapText="1" readingOrder="2"/>
    </xf>
    <xf numFmtId="9" fontId="8" fillId="0" borderId="5" xfId="0" applyNumberFormat="1" applyFont="1" applyFill="1" applyBorder="1" applyAlignment="1">
      <alignment horizontal="center" vertical="center" wrapText="1" readingOrder="2"/>
    </xf>
    <xf numFmtId="0" fontId="0" fillId="0" borderId="0" xfId="0" applyAlignment="1">
      <alignment wrapText="1"/>
    </xf>
    <xf numFmtId="0" fontId="8" fillId="0" borderId="20" xfId="0" applyFont="1" applyBorder="1" applyAlignment="1">
      <alignment horizontal="center" vertical="center" readingOrder="2"/>
    </xf>
    <xf numFmtId="0" fontId="8" fillId="0" borderId="2" xfId="0" applyFont="1" applyBorder="1" applyAlignment="1">
      <alignment horizontal="center" vertical="center" readingOrder="2"/>
    </xf>
    <xf numFmtId="9" fontId="8" fillId="0" borderId="18" xfId="0" applyNumberFormat="1" applyFont="1" applyFill="1" applyBorder="1" applyAlignment="1">
      <alignment horizontal="center" vertical="center" wrapText="1" readingOrder="2"/>
    </xf>
    <xf numFmtId="9" fontId="8" fillId="0" borderId="19" xfId="0" applyNumberFormat="1" applyFont="1" applyFill="1" applyBorder="1" applyAlignment="1">
      <alignment horizontal="center" vertical="center" wrapText="1" readingOrder="2"/>
    </xf>
    <xf numFmtId="0" fontId="8" fillId="0" borderId="3" xfId="0" applyFont="1" applyBorder="1" applyAlignment="1">
      <alignment horizontal="center" vertical="center" readingOrder="2"/>
    </xf>
    <xf numFmtId="176" fontId="9" fillId="0" borderId="17" xfId="0" applyNumberFormat="1" applyFont="1" applyFill="1" applyBorder="1" applyAlignment="1">
      <alignment horizontal="center" vertical="center" wrapText="1" readingOrder="2"/>
    </xf>
    <xf numFmtId="176" fontId="9" fillId="0" borderId="5" xfId="0" applyNumberFormat="1" applyFont="1" applyFill="1" applyBorder="1" applyAlignment="1">
      <alignment horizontal="center" vertical="center" wrapText="1" readingOrder="2"/>
    </xf>
    <xf numFmtId="9" fontId="9" fillId="0" borderId="18" xfId="0" applyNumberFormat="1" applyFont="1" applyFill="1" applyBorder="1" applyAlignment="1">
      <alignment horizontal="center" vertical="center" wrapText="1" readingOrder="2"/>
    </xf>
    <xf numFmtId="9" fontId="9" fillId="0" borderId="19" xfId="0" applyNumberFormat="1" applyFont="1" applyFill="1" applyBorder="1" applyAlignment="1">
      <alignment horizontal="center" vertical="center" wrapText="1" readingOrder="2"/>
    </xf>
    <xf numFmtId="9" fontId="9" fillId="0" borderId="21" xfId="0" applyNumberFormat="1" applyFont="1" applyFill="1" applyBorder="1" applyAlignment="1">
      <alignment horizontal="center" vertical="center" wrapText="1" readingOrder="2"/>
    </xf>
    <xf numFmtId="9" fontId="9" fillId="0" borderId="17" xfId="0" applyNumberFormat="1" applyFont="1" applyFill="1" applyBorder="1" applyAlignment="1">
      <alignment horizontal="center" vertical="center" wrapText="1" readingOrder="2"/>
    </xf>
    <xf numFmtId="9" fontId="9" fillId="0" borderId="18" xfId="0" applyNumberFormat="1" applyFont="1" applyFill="1" applyBorder="1" applyAlignment="1">
      <alignment horizontal="center" vertical="center" readingOrder="2"/>
    </xf>
    <xf numFmtId="9" fontId="9" fillId="0" borderId="17" xfId="0" applyNumberFormat="1" applyFont="1" applyFill="1" applyBorder="1" applyAlignment="1">
      <alignment horizontal="center" vertical="center" readingOrder="2"/>
    </xf>
    <xf numFmtId="0" fontId="5" fillId="0" borderId="0" xfId="0" applyFont="1" applyAlignment="1">
      <alignment horizontal="right" wrapText="1" readingOrder="2"/>
    </xf>
    <xf numFmtId="0" fontId="8" fillId="3" borderId="10" xfId="0" applyFont="1" applyFill="1" applyBorder="1" applyAlignment="1">
      <alignment horizontal="center" vertical="center" wrapText="1" readingOrder="2"/>
    </xf>
    <xf numFmtId="0" fontId="1" fillId="3" borderId="11" xfId="0" applyFont="1" applyFill="1" applyBorder="1" applyAlignment="1">
      <alignment horizontal="center" vertical="center" wrapText="1" readingOrder="2"/>
    </xf>
    <xf numFmtId="0" fontId="8" fillId="3" borderId="12" xfId="0" applyFont="1" applyFill="1" applyBorder="1" applyAlignment="1">
      <alignment horizontal="center" vertical="center" readingOrder="2"/>
    </xf>
    <xf numFmtId="0" fontId="8" fillId="3" borderId="13" xfId="0" applyFont="1" applyFill="1" applyBorder="1" applyAlignment="1">
      <alignment horizontal="center" vertical="center" readingOrder="2"/>
    </xf>
    <xf numFmtId="0" fontId="8" fillId="3" borderId="23" xfId="0" applyFont="1" applyFill="1" applyBorder="1" applyAlignment="1">
      <alignment horizontal="center" vertical="center" wrapText="1" readingOrder="2"/>
    </xf>
    <xf numFmtId="0" fontId="8" fillId="3" borderId="24" xfId="0" applyFont="1" applyFill="1" applyBorder="1" applyAlignment="1">
      <alignment horizontal="center" vertical="center" wrapText="1" readingOrder="2"/>
    </xf>
    <xf numFmtId="0" fontId="8" fillId="0" borderId="17" xfId="0" applyFont="1" applyFill="1" applyBorder="1" applyAlignment="1">
      <alignment horizontal="center" vertical="center" wrapText="1" readingOrder="2"/>
    </xf>
    <xf numFmtId="0" fontId="9" fillId="0" borderId="5" xfId="0" applyFont="1" applyFill="1" applyBorder="1" applyAlignment="1">
      <alignment horizontal="center" vertical="center" wrapText="1" readingOrder="2"/>
    </xf>
    <xf numFmtId="0" fontId="8" fillId="0" borderId="18" xfId="0" applyFont="1" applyFill="1" applyBorder="1" applyAlignment="1">
      <alignment horizontal="center" vertical="center" wrapText="1" readingOrder="2"/>
    </xf>
    <xf numFmtId="0" fontId="9" fillId="0" borderId="17" xfId="0" applyFont="1" applyFill="1" applyBorder="1" applyAlignment="1">
      <alignment horizontal="center" vertical="center" wrapText="1" readingOrder="2"/>
    </xf>
    <xf numFmtId="0" fontId="11" fillId="0" borderId="5" xfId="0" applyFont="1" applyFill="1" applyBorder="1" applyAlignment="1"/>
    <xf numFmtId="10" fontId="11" fillId="0" borderId="5" xfId="0" applyNumberFormat="1" applyFont="1" applyFill="1" applyBorder="1" applyAlignment="1">
      <alignment horizontal="center"/>
    </xf>
    <xf numFmtId="0" fontId="11" fillId="0" borderId="5" xfId="0" applyFont="1" applyFill="1" applyBorder="1" applyAlignment="1">
      <alignment horizontal="center"/>
    </xf>
    <xf numFmtId="0" fontId="11" fillId="0" borderId="0" xfId="0" applyFont="1" applyFill="1" applyBorder="1" applyAlignment="1">
      <alignment horizontal="center"/>
    </xf>
    <xf numFmtId="0" fontId="12" fillId="0" borderId="0" xfId="0" applyFont="1" applyFill="1"/>
    <xf numFmtId="10" fontId="11" fillId="0" borderId="0" xfId="0" applyNumberFormat="1" applyFont="1" applyFill="1" applyBorder="1" applyAlignment="1">
      <alignment horizontal="center"/>
    </xf>
    <xf numFmtId="0" fontId="13" fillId="0" borderId="0" xfId="0" applyFont="1" applyFill="1" applyBorder="1" applyAlignment="1">
      <alignment horizontal="right" vertical="center" wrapText="1" readingOrder="2"/>
    </xf>
    <xf numFmtId="0" fontId="8" fillId="0" borderId="28" xfId="0" applyFont="1" applyBorder="1" applyAlignment="1">
      <alignment horizontal="center" vertical="center" wrapText="1" readingOrder="2"/>
    </xf>
    <xf numFmtId="0" fontId="0" fillId="0" borderId="0" xfId="0" applyBorder="1" applyAlignment="1">
      <alignment horizontal="right" vertical="center" wrapText="1" readingOrder="2"/>
    </xf>
    <xf numFmtId="0" fontId="11" fillId="0" borderId="29" xfId="0" applyFont="1" applyFill="1" applyBorder="1" applyAlignment="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rightToLeft="1" tabSelected="1" zoomScaleNormal="100" zoomScaleSheetLayoutView="85" workbookViewId="0">
      <selection activeCell="B26" sqref="B26:G28"/>
    </sheetView>
  </sheetViews>
  <sheetFormatPr defaultRowHeight="12.75" x14ac:dyDescent="0.2"/>
  <cols>
    <col min="2" max="2" width="30" customWidth="1"/>
    <col min="3" max="3" width="11.5703125" bestFit="1" customWidth="1"/>
    <col min="4" max="4" width="12.85546875" customWidth="1"/>
    <col min="5" max="5" width="14" customWidth="1"/>
    <col min="6" max="6" width="15.140625" customWidth="1"/>
    <col min="7" max="7" width="40.140625" customWidth="1"/>
    <col min="9" max="9" width="13" bestFit="1" customWidth="1"/>
  </cols>
  <sheetData>
    <row r="1" spans="1:8" ht="15.75" x14ac:dyDescent="0.25">
      <c r="B1" s="1"/>
    </row>
    <row r="2" spans="1:8" ht="23.25" customHeight="1" x14ac:dyDescent="0.35">
      <c r="B2" s="59" t="s">
        <v>34</v>
      </c>
      <c r="C2" s="59"/>
      <c r="D2" s="59"/>
      <c r="E2" s="59"/>
      <c r="F2" s="59"/>
      <c r="G2" s="59"/>
      <c r="H2" s="59"/>
    </row>
    <row r="3" spans="1:8" ht="15.75" x14ac:dyDescent="0.25">
      <c r="B3" s="1"/>
    </row>
    <row r="4" spans="1:8" ht="15.75" x14ac:dyDescent="0.25">
      <c r="B4" s="1" t="s">
        <v>8</v>
      </c>
    </row>
    <row r="5" spans="1:8" ht="15.75" x14ac:dyDescent="0.25">
      <c r="B5" s="1" t="s">
        <v>9</v>
      </c>
    </row>
    <row r="6" spans="1:8" ht="16.5" thickBot="1" x14ac:dyDescent="0.3">
      <c r="A6" s="13"/>
      <c r="B6" s="1"/>
    </row>
    <row r="7" spans="1:8" ht="16.5" customHeight="1" thickBot="1" x14ac:dyDescent="0.25">
      <c r="B7" s="38" t="s">
        <v>37</v>
      </c>
      <c r="C7" s="39"/>
      <c r="D7" s="39"/>
      <c r="E7" s="39"/>
      <c r="F7" s="39"/>
      <c r="G7" s="40"/>
    </row>
    <row r="8" spans="1:8" ht="38.25" customHeight="1" x14ac:dyDescent="0.2">
      <c r="B8" s="62" t="s">
        <v>0</v>
      </c>
      <c r="C8" s="60" t="s">
        <v>33</v>
      </c>
      <c r="D8" s="41" t="s">
        <v>24</v>
      </c>
      <c r="E8" s="41" t="s">
        <v>13</v>
      </c>
      <c r="F8" s="41" t="s">
        <v>25</v>
      </c>
      <c r="G8" s="64" t="s">
        <v>26</v>
      </c>
    </row>
    <row r="9" spans="1:8" ht="37.5" customHeight="1" thickBot="1" x14ac:dyDescent="0.25">
      <c r="B9" s="63"/>
      <c r="C9" s="61"/>
      <c r="D9" s="42"/>
      <c r="E9" s="42"/>
      <c r="F9" s="42"/>
      <c r="G9" s="65"/>
    </row>
    <row r="10" spans="1:8" ht="15.75" customHeight="1" x14ac:dyDescent="0.2">
      <c r="B10" s="10" t="s">
        <v>5</v>
      </c>
      <c r="C10" s="43">
        <v>0.46850000000000003</v>
      </c>
      <c r="D10" s="55">
        <v>0.45</v>
      </c>
      <c r="E10" s="51" t="s">
        <v>3</v>
      </c>
      <c r="F10" s="66" t="s">
        <v>23</v>
      </c>
      <c r="G10" s="20" t="s">
        <v>27</v>
      </c>
    </row>
    <row r="11" spans="1:8" ht="16.5" thickBot="1" x14ac:dyDescent="0.25">
      <c r="B11" s="11"/>
      <c r="C11" s="44"/>
      <c r="D11" s="56"/>
      <c r="E11" s="52"/>
      <c r="F11" s="67"/>
      <c r="G11" s="19" t="s">
        <v>28</v>
      </c>
    </row>
    <row r="12" spans="1:8" ht="31.5" x14ac:dyDescent="0.2">
      <c r="B12" s="46" t="s">
        <v>19</v>
      </c>
      <c r="C12" s="48">
        <v>0.19400000000000001</v>
      </c>
      <c r="D12" s="53">
        <v>0.2</v>
      </c>
      <c r="E12" s="57" t="s">
        <v>4</v>
      </c>
      <c r="F12" s="68" t="s">
        <v>30</v>
      </c>
      <c r="G12" s="20" t="s">
        <v>20</v>
      </c>
    </row>
    <row r="13" spans="1:8" ht="31.5" customHeight="1" thickBot="1" x14ac:dyDescent="0.25">
      <c r="B13" s="50"/>
      <c r="C13" s="43"/>
      <c r="D13" s="56"/>
      <c r="E13" s="58"/>
      <c r="F13" s="69"/>
      <c r="G13" s="19" t="s">
        <v>21</v>
      </c>
    </row>
    <row r="14" spans="1:8" ht="15.75" customHeight="1" x14ac:dyDescent="0.2">
      <c r="B14" s="46" t="s">
        <v>6</v>
      </c>
      <c r="C14" s="48">
        <v>0.1933</v>
      </c>
      <c r="D14" s="53">
        <v>0.2</v>
      </c>
      <c r="E14" s="53" t="s">
        <v>3</v>
      </c>
      <c r="F14" s="44" t="s">
        <v>22</v>
      </c>
      <c r="G14" s="20" t="s">
        <v>31</v>
      </c>
    </row>
    <row r="15" spans="1:8" ht="47.25" customHeight="1" thickBot="1" x14ac:dyDescent="0.25">
      <c r="B15" s="47"/>
      <c r="C15" s="49"/>
      <c r="D15" s="56"/>
      <c r="E15" s="54"/>
      <c r="F15" s="53"/>
      <c r="G15" s="19" t="s">
        <v>32</v>
      </c>
    </row>
    <row r="16" spans="1:8" ht="15.75" x14ac:dyDescent="0.2">
      <c r="B16" s="30" t="s">
        <v>1</v>
      </c>
      <c r="C16" s="16">
        <v>4.7399999999999998E-2</v>
      </c>
      <c r="D16" s="27">
        <v>0.05</v>
      </c>
      <c r="E16" s="14" t="s">
        <v>4</v>
      </c>
      <c r="F16" s="26" t="s">
        <v>35</v>
      </c>
      <c r="G16" s="18" t="s">
        <v>12</v>
      </c>
    </row>
    <row r="17" spans="2:7" ht="15.75" x14ac:dyDescent="0.2">
      <c r="B17" s="30" t="s">
        <v>11</v>
      </c>
      <c r="C17" s="16">
        <v>0.1017</v>
      </c>
      <c r="D17" s="15">
        <v>0.13</v>
      </c>
      <c r="E17" s="15" t="s">
        <v>4</v>
      </c>
      <c r="F17" s="26" t="s">
        <v>17</v>
      </c>
      <c r="G17" s="31" t="s">
        <v>10</v>
      </c>
    </row>
    <row r="18" spans="2:7" ht="16.5" thickBot="1" x14ac:dyDescent="0.25">
      <c r="B18" s="32" t="s">
        <v>14</v>
      </c>
      <c r="C18" s="33">
        <v>8.0999999999999996E-3</v>
      </c>
      <c r="D18" s="34">
        <v>0.01</v>
      </c>
      <c r="E18" s="35" t="s">
        <v>15</v>
      </c>
      <c r="F18" s="36" t="s">
        <v>18</v>
      </c>
      <c r="G18" s="37" t="s">
        <v>12</v>
      </c>
    </row>
    <row r="19" spans="2:7" ht="16.5" thickBot="1" x14ac:dyDescent="0.25">
      <c r="B19" s="23" t="s">
        <v>2</v>
      </c>
      <c r="C19" s="28">
        <f>C10+C12+C14+C16+C17+C18</f>
        <v>1.0130000000000001</v>
      </c>
      <c r="D19" s="29">
        <f>D10+D12+D14+D16+D17+D18</f>
        <v>1.0400000000000003</v>
      </c>
      <c r="E19" s="7"/>
      <c r="F19" s="22"/>
      <c r="G19" s="24"/>
    </row>
    <row r="20" spans="2:7" ht="16.5" thickBot="1" x14ac:dyDescent="0.25">
      <c r="B20" s="8"/>
      <c r="C20" s="7"/>
      <c r="D20" s="7"/>
      <c r="E20" s="7"/>
      <c r="F20" s="22"/>
      <c r="G20" s="24"/>
    </row>
    <row r="21" spans="2:7" ht="16.5" thickBot="1" x14ac:dyDescent="0.25">
      <c r="B21" s="9" t="s">
        <v>7</v>
      </c>
      <c r="C21" s="17">
        <v>0.1845</v>
      </c>
      <c r="D21" s="12">
        <v>0.19</v>
      </c>
      <c r="E21" s="12" t="s">
        <v>3</v>
      </c>
      <c r="F21" s="77" t="s">
        <v>29</v>
      </c>
      <c r="G21" s="25"/>
    </row>
    <row r="22" spans="2:7" ht="18.75" x14ac:dyDescent="0.3">
      <c r="B22" s="5"/>
      <c r="C22" s="4"/>
      <c r="D22" s="4"/>
      <c r="E22" s="6"/>
      <c r="F22" s="2"/>
      <c r="G22" s="3"/>
    </row>
    <row r="23" spans="2:7" x14ac:dyDescent="0.2">
      <c r="B23" s="45"/>
      <c r="C23" s="45"/>
      <c r="D23" s="45"/>
      <c r="E23" s="45"/>
      <c r="F23" s="45"/>
      <c r="G23" s="21"/>
    </row>
    <row r="24" spans="2:7" ht="20.25" customHeight="1" x14ac:dyDescent="0.25">
      <c r="B24" s="70" t="s">
        <v>16</v>
      </c>
      <c r="C24" s="71">
        <v>2.5000000000000001E-3</v>
      </c>
      <c r="D24" s="72"/>
      <c r="E24" s="72"/>
      <c r="F24" s="73"/>
      <c r="G24" s="74"/>
    </row>
    <row r="25" spans="2:7" ht="20.25" customHeight="1" x14ac:dyDescent="0.25">
      <c r="B25" s="79"/>
      <c r="C25" s="75"/>
      <c r="D25" s="73"/>
      <c r="E25" s="73"/>
      <c r="F25" s="73"/>
      <c r="G25" s="74"/>
    </row>
    <row r="26" spans="2:7" ht="20.25" customHeight="1" x14ac:dyDescent="0.2">
      <c r="B26" s="76" t="s">
        <v>36</v>
      </c>
      <c r="C26" s="76"/>
      <c r="D26" s="76"/>
      <c r="E26" s="76"/>
      <c r="F26" s="76"/>
      <c r="G26" s="78"/>
    </row>
    <row r="27" spans="2:7" ht="18.75" customHeight="1" x14ac:dyDescent="0.2">
      <c r="B27" s="76"/>
      <c r="C27" s="76"/>
      <c r="D27" s="76"/>
      <c r="E27" s="76"/>
      <c r="F27" s="76"/>
      <c r="G27" s="78"/>
    </row>
    <row r="28" spans="2:7" ht="37.5" customHeight="1" x14ac:dyDescent="0.2">
      <c r="B28" s="76"/>
      <c r="C28" s="76"/>
      <c r="D28" s="76"/>
      <c r="E28" s="76"/>
      <c r="F28" s="76"/>
      <c r="G28" s="78"/>
    </row>
  </sheetData>
  <mergeCells count="25">
    <mergeCell ref="B2:H2"/>
    <mergeCell ref="C8:C9"/>
    <mergeCell ref="B8:B9"/>
    <mergeCell ref="F8:F9"/>
    <mergeCell ref="G8:G9"/>
    <mergeCell ref="D12:D13"/>
    <mergeCell ref="F10:F11"/>
    <mergeCell ref="F12:F13"/>
    <mergeCell ref="E8:E9"/>
    <mergeCell ref="E10:E11"/>
    <mergeCell ref="E14:E15"/>
    <mergeCell ref="D10:D11"/>
    <mergeCell ref="E12:E13"/>
    <mergeCell ref="D14:D15"/>
    <mergeCell ref="F14:F15"/>
    <mergeCell ref="B26:G28"/>
    <mergeCell ref="B7:G7"/>
    <mergeCell ref="D8:D9"/>
    <mergeCell ref="C10:C11"/>
    <mergeCell ref="C24:E24"/>
    <mergeCell ref="B23:F23"/>
    <mergeCell ref="B14:B15"/>
    <mergeCell ref="C12:C13"/>
    <mergeCell ref="C14:C15"/>
    <mergeCell ref="B12:B13"/>
  </mergeCells>
  <phoneticPr fontId="4" type="noConversion"/>
  <pageMargins left="0.15748031496062992" right="0.31496062992125984" top="1.4566929133858268" bottom="0.43307086614173229" header="0.51181102362204722" footer="0.39370078740157483"/>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J13" sqref="J13"/>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1</vt:i4>
      </vt:variant>
    </vt:vector>
  </HeadingPairs>
  <TitlesOfParts>
    <vt:vector size="3" baseType="lpstr">
      <vt:lpstr>מסלול 9892</vt:lpstr>
      <vt:lpstr>גיליון3</vt:lpstr>
      <vt:lpstr>'מסלול 9892'!WPrint_Area_W</vt:lpstr>
    </vt:vector>
  </TitlesOfParts>
  <Company>ELAL Israel Airlines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e060501</dc:creator>
  <cp:lastModifiedBy>Office2</cp:lastModifiedBy>
  <cp:lastPrinted>2025-11-05T08:25:04Z</cp:lastPrinted>
  <dcterms:created xsi:type="dcterms:W3CDTF">2010-01-12T14:15:32Z</dcterms:created>
  <dcterms:modified xsi:type="dcterms:W3CDTF">2026-01-05T09:43:29Z</dcterms:modified>
</cp:coreProperties>
</file>