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oy1\תעשייה אווירית ציות\א - מזכירות\גיבוי עדי\אינטרנט\הרכב השקעות\2025\"/>
    </mc:Choice>
  </mc:AlternateContent>
  <bookViews>
    <workbookView xWindow="-120" yWindow="-120" windowWidth="20730" windowHeight="11160"/>
  </bookViews>
  <sheets>
    <sheet name="מסלול 9892" sheetId="2" r:id="rId1"/>
    <sheet name="מסלול 9893" sheetId="6" r:id="rId2"/>
    <sheet name="מסלול 9625" sheetId="5" r:id="rId3"/>
    <sheet name="מסלול 15417" sheetId="7" r:id="rId4"/>
    <sheet name="מסלול 15383" sheetId="8" r:id="rId5"/>
    <sheet name="גיליון3" sheetId="3" r:id="rId6"/>
  </sheets>
  <externalReferences>
    <externalReference r:id="rId7"/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<sst xmlns="http://schemas.openxmlformats.org/spreadsheetml/2006/main" count="10" uniqueCount="10">
  <si>
    <t>מסלול לבני 50 ומטה מספר 9893</t>
  </si>
  <si>
    <t>מסלול לבני 60 ומעלה מספר 9625</t>
  </si>
  <si>
    <t>מסלול לבני 60-50 מספר 9892</t>
  </si>
  <si>
    <t>מסלול מדד s&amp;p 500 מספר 15417</t>
  </si>
  <si>
    <t>מסלול  שיקלי מספר 15383</t>
  </si>
  <si>
    <t xml:space="preserve">סך הנכסים המוחזקים לתאריך 30.04.2025 - 794 באלפי ₪  </t>
  </si>
  <si>
    <t xml:space="preserve">סך הנכסים המוחזקים לתאריך 30.04.2025 - 2,305,984 באלפי ₪ </t>
  </si>
  <si>
    <t xml:space="preserve">סך הנכסים המוחזקים לתאריך 30.04.2025 - 85,096 באלפי ₪  </t>
  </si>
  <si>
    <t xml:space="preserve">סך הנכסים המוחזקים לתאריך 30.04.2025 - 131,663 באלפי ₪  </t>
  </si>
  <si>
    <t xml:space="preserve">סך הנכסים המוחזקים לתאריך 30.04.2025 - 14,156 באלפי ₪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</si>
</sst>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u/>
      <sz val="12"/>
      <name val="Arial"/>
      <family val="2"/>
    </font>
    <font>
      <b/>
      <sz val="10"/>
      <name val="Arial"/>
      <family val="2"/>
    </font>
    <font>
      <b/>
      <i/>
      <u/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readingOrder="2"/>
    </xf>
    <xf numFmtId="0" fontId="5" fillId="0" borderId="0" xfId="0" applyFont="1" applyBorder="1"/>
    <xf numFmtId="0" fontId="6" fillId="0" borderId="0" xfId="0" applyFont="1" applyBorder="1" applyAlignment="1">
      <alignment horizontal="right"/>
    </xf>
    <xf numFmtId="0" fontId="7" fillId="0" borderId="0" xfId="0" applyFont="1" applyBorder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השקעות לפי סוגי ניירות באחוזים </a:t>
            </a:r>
          </a:p>
        </c:rich>
      </c:tx>
      <c:layout>
        <c:manualLayout>
          <c:xMode val="edge"/>
          <c:yMode val="edge"/>
          <c:x val="0.17674999999999999"/>
          <c:y val="3.4250000000000003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5"/>
          <c:y val="0.27424999999999999"/>
          <c:w val="0.57125000000000004"/>
          <c:h val="0.3172499999999999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317F-49AE-B984-14E69A72AB33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317F-49AE-B984-14E69A72AB3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317F-49AE-B984-14E69A72AB3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317F-49AE-B984-14E69A72AB3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317F-49AE-B984-14E69A72AB3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317F-49AE-B984-14E69A72AB3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D-317F-49AE-B984-14E69A72AB3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9892'!$A$26:$A$32</c:f>
              <c:strCache>
                <c:ptCount val="7"/>
                <c:pt idx="0">
                  <c:v>מזומנים לזמן קצר</c:v>
                </c:pt>
                <c:pt idx="1">
                  <c:v>אג"ח ממשלתי ני"ע סחירים</c:v>
                </c:pt>
                <c:pt idx="2">
                  <c:v>אג"ח קונצרני ני"ע סחירים</c:v>
                </c:pt>
                <c:pt idx="3">
                  <c:v>מניות וני"ע אחרים סחירים</c:v>
                </c:pt>
                <c:pt idx="4">
                  <c:v>אג"ח קונצרני ני"ע לא סחירים</c:v>
                </c:pt>
                <c:pt idx="5">
                  <c:v>מניות וני"ע אחרים לא סחירים</c:v>
                </c:pt>
                <c:pt idx="6">
                  <c:v>פקדונות והלוואות</c:v>
                </c:pt>
              </c:strCache>
            </c:strRef>
          </c:cat>
          <c:val>
            <c:numRef>
              <c:f>'[2]הרכב השקעות מסלול 9892'!$B$26:$B$32</c:f>
              <c:numCache>
                <c:formatCode>0.00%</c:formatCode>
                <c:ptCount val="7"/>
                <c:pt idx="0">
                  <c:v>3.109586578447204E-2</c:v>
                </c:pt>
                <c:pt idx="1">
                  <c:v>0.21448346014989339</c:v>
                </c:pt>
                <c:pt idx="2">
                  <c:v>0.18390977814788495</c:v>
                </c:pt>
                <c:pt idx="3">
                  <c:v>0.43404997572795556</c:v>
                </c:pt>
                <c:pt idx="4">
                  <c:v>2.6857309392999697E-3</c:v>
                </c:pt>
                <c:pt idx="5">
                  <c:v>0.12673514804214892</c:v>
                </c:pt>
                <c:pt idx="6">
                  <c:v>7.2400412083450808E-3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17F-49AE-B984-14E69A72A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6250000000000001"/>
          <c:y val="0.73150000000000004"/>
          <c:w val="0.67474999999999996"/>
          <c:h val="0.2485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השקעות לפי סוגי ניירות באחוזים </a:t>
            </a:r>
          </a:p>
        </c:rich>
      </c:tx>
      <c:layout>
        <c:manualLayout>
          <c:xMode val="edge"/>
          <c:yMode val="edge"/>
          <c:x val="0.15775"/>
          <c:y val="3.8249999999999999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874999999999999"/>
          <c:y val="0.34275"/>
          <c:w val="0.64424999999999999"/>
          <c:h val="0.35725000000000001"/>
        </c:manualLayout>
      </c:layout>
      <c:pie3DChart>
        <c:varyColors val="1"/>
        <c:ser>
          <c:idx val="0"/>
          <c:order val="0"/>
          <c:spPr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A5-45F0-9124-A788EFA1C9AB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A5-45F0-9124-A788EFA1C9A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A1A5-45F0-9124-A788EFA1C9AB}"/>
              </c:ext>
            </c:extLst>
          </c:dPt>
          <c:dLbls>
            <c:dLbl>
              <c:idx val="0"/>
              <c:layout>
                <c:manualLayout>
                  <c:x val="1.2999999999999999E-2"/>
                  <c:y val="-0.2740000000000000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A5-45F0-9124-A788EFA1C9AB}"/>
                </c:ext>
              </c:extLst>
            </c:dLbl>
            <c:dLbl>
              <c:idx val="3"/>
              <c:layout>
                <c:manualLayout>
                  <c:x val="-2.9749999999999999E-2"/>
                  <c:y val="2.5000000000000001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A5-45F0-9124-A788EFA1C9AB}"/>
                </c:ext>
              </c:extLst>
            </c:dLbl>
            <c:dLbl>
              <c:idx val="4"/>
              <c:layout>
                <c:manualLayout>
                  <c:x val="-2.2749999999999999E-2"/>
                  <c:y val="-4.875000000000000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A5-45F0-9124-A788EFA1C9AB}"/>
                </c:ext>
              </c:extLst>
            </c:dLbl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'[2]הרכב השקעות מסלול 15383 '!$A$26</c:f>
              <c:strCache>
                <c:ptCount val="1"/>
                <c:pt idx="0">
                  <c:v>מזומנים לזמן קצר</c:v>
                </c:pt>
              </c:strCache>
            </c:strRef>
          </c:cat>
          <c:val>
            <c:numRef>
              <c:f>'[2]הרכב השקעות מסלול 15383 '!$B$26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A5-45F0-9124-A788EFA1C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074999999999999"/>
          <c:y val="0.8095"/>
          <c:w val="0.78125"/>
          <c:h val="0.15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השקעה לפי בסיס הצמדה באחוזים </a:t>
            </a:r>
          </a:p>
        </c:rich>
      </c:tx>
      <c:layout>
        <c:manualLayout>
          <c:xMode val="edge"/>
          <c:yMode val="edge"/>
          <c:x val="0.16500000000000001"/>
          <c:y val="3.6749999999999998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5"/>
          <c:y val="0.31774999999999998"/>
          <c:w val="0.63349999999999995"/>
          <c:h val="0.4112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48-4E1E-A922-CAE052F2C0DD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7148-4E1E-A922-CAE052F2C0DD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7148-4E1E-A922-CAE052F2C0D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6-7148-4E1E-A922-CAE052F2C0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9892'!$A$7:$A$10</c:f>
              <c:strCache>
                <c:ptCount val="4"/>
                <c:pt idx="0">
                  <c:v>לא צמוד</c:v>
                </c:pt>
                <c:pt idx="1">
                  <c:v>צמוד מדד</c:v>
                </c:pt>
                <c:pt idx="2">
                  <c:v>צמוד מט"ח</c:v>
                </c:pt>
                <c:pt idx="3">
                  <c:v>נכסים בחו"ל</c:v>
                </c:pt>
              </c:strCache>
            </c:strRef>
          </c:cat>
          <c:val>
            <c:numRef>
              <c:f>'[2]הרכב השקעות מסלול 9892'!$B$7:$B$10</c:f>
              <c:numCache>
                <c:formatCode>0.00%</c:formatCode>
                <c:ptCount val="4"/>
                <c:pt idx="0">
                  <c:v>0.46858036904766542</c:v>
                </c:pt>
                <c:pt idx="1">
                  <c:v>0.16184711773262297</c:v>
                </c:pt>
                <c:pt idx="2">
                  <c:v>2.148974489886504E-2</c:v>
                </c:pt>
                <c:pt idx="3">
                  <c:v>0.34808276832084656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48-4E1E-A922-CAE052F2C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1174999999999999"/>
          <c:y val="0.89624999999999999"/>
          <c:w val="0.57625000000000004"/>
          <c:h val="8.0250000000000002E-2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השקעה לפי בסיס הצמדה באחוזים </a:t>
            </a:r>
          </a:p>
        </c:rich>
      </c:tx>
      <c:layout>
        <c:manualLayout>
          <c:xMode val="edge"/>
          <c:yMode val="edge"/>
          <c:x val="0.16500000000000001"/>
          <c:y val="3.6749999999999998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5"/>
          <c:y val="0.31774999999999998"/>
          <c:w val="0.63349999999999995"/>
          <c:h val="0.4112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12-4101-8738-E3272FAA5249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9912-4101-8738-E3272FAA5249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9912-4101-8738-E3272FAA524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6-9912-4101-8738-E3272FAA524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9893'!$A$7:$A$10</c:f>
              <c:strCache>
                <c:ptCount val="4"/>
                <c:pt idx="0">
                  <c:v>לא צמוד</c:v>
                </c:pt>
                <c:pt idx="1">
                  <c:v>צמוד מדד</c:v>
                </c:pt>
                <c:pt idx="2">
                  <c:v>צמוד מט"ח</c:v>
                </c:pt>
                <c:pt idx="3">
                  <c:v>נכסים בחו"ל</c:v>
                </c:pt>
              </c:strCache>
            </c:strRef>
          </c:cat>
          <c:val>
            <c:numRef>
              <c:f>'[2]הרכב השקעות מסלול 9893'!$B$7:$B$10</c:f>
              <c:numCache>
                <c:formatCode>0.00%</c:formatCode>
                <c:ptCount val="4"/>
                <c:pt idx="0">
                  <c:v>0.83168421547428784</c:v>
                </c:pt>
                <c:pt idx="1">
                  <c:v>6.9697753125881362E-2</c:v>
                </c:pt>
                <c:pt idx="2">
                  <c:v>8.1319921030365699E-3</c:v>
                </c:pt>
                <c:pt idx="3">
                  <c:v>9.0486039296794205E-2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912-4101-8738-E3272FAA5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7900000000000003"/>
          <c:y val="0.89624999999999999"/>
          <c:w val="0.44"/>
          <c:h val="8.0250000000000002E-2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השקעות לפי סוגי ניירות באחוזים </a:t>
            </a:r>
          </a:p>
        </c:rich>
      </c:tx>
      <c:layout>
        <c:manualLayout>
          <c:xMode val="edge"/>
          <c:yMode val="edge"/>
          <c:x val="0.15775"/>
          <c:y val="3.8249999999999999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874999999999999"/>
          <c:y val="0.34275"/>
          <c:w val="0.64424999999999999"/>
          <c:h val="0.35725000000000001"/>
        </c:manualLayout>
      </c:layout>
      <c:pie3DChart>
        <c:varyColors val="1"/>
        <c:ser>
          <c:idx val="0"/>
          <c:order val="0"/>
          <c:spPr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548E-422F-B19B-FD305691AB9B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548E-422F-B19B-FD305691AB9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548E-422F-B19B-FD305691AB9B}"/>
              </c:ext>
            </c:extLst>
          </c:dPt>
          <c:dLbls>
            <c:dLbl>
              <c:idx val="0"/>
              <c:layout>
                <c:manualLayout>
                  <c:x val="1.8499999999999999E-2"/>
                  <c:y val="-3.749999999999999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8E-422F-B19B-FD305691AB9B}"/>
                </c:ext>
              </c:extLst>
            </c:dLbl>
            <c:dLbl>
              <c:idx val="3"/>
              <c:layout>
                <c:manualLayout>
                  <c:x val="-2.9749999999999999E-2"/>
                  <c:y val="2.5000000000000001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48E-422F-B19B-FD305691AB9B}"/>
                </c:ext>
              </c:extLst>
            </c:dLbl>
            <c:dLbl>
              <c:idx val="4"/>
              <c:layout>
                <c:manualLayout>
                  <c:x val="-2.2749999999999999E-2"/>
                  <c:y val="-4.875000000000000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48E-422F-B19B-FD305691AB9B}"/>
                </c:ext>
              </c:extLst>
            </c:dLbl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9893'!$A$26:$A$31</c:f>
              <c:strCache>
                <c:ptCount val="6"/>
                <c:pt idx="0">
                  <c:v>מזומנים לזמן קצר</c:v>
                </c:pt>
                <c:pt idx="1">
                  <c:v>אג"ח ממשלתי</c:v>
                </c:pt>
                <c:pt idx="2">
                  <c:v>אג"ח קונצרני סחיר</c:v>
                </c:pt>
                <c:pt idx="3">
                  <c:v>מניות וני"ע אחרים סחרים</c:v>
                </c:pt>
                <c:pt idx="4">
                  <c:v>ני"ע לא סחירים</c:v>
                </c:pt>
                <c:pt idx="5">
                  <c:v>הלוואות לעמיתים</c:v>
                </c:pt>
              </c:strCache>
            </c:strRef>
          </c:cat>
          <c:val>
            <c:numRef>
              <c:f>'[2]הרכב השקעות מסלול 9893'!$B$26:$B$31</c:f>
              <c:numCache>
                <c:formatCode>0.00%</c:formatCode>
                <c:ptCount val="6"/>
                <c:pt idx="0">
                  <c:v>8.00390147598007E-2</c:v>
                </c:pt>
                <c:pt idx="1">
                  <c:v>0.18703581836984115</c:v>
                </c:pt>
                <c:pt idx="2">
                  <c:v>0.17178245745981008</c:v>
                </c:pt>
                <c:pt idx="3">
                  <c:v>0.55922722572153805</c:v>
                </c:pt>
                <c:pt idx="4">
                  <c:v>1.457177775688634E-3</c:v>
                </c:pt>
                <c:pt idx="5">
                  <c:v>4.5830591332142521E-4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8E-422F-B19B-FD305691A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074999999999999"/>
          <c:y val="0.8095"/>
          <c:w val="0.78125"/>
          <c:h val="0.15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השקעה לפי בסיס הצמדה באחוזים </a:t>
            </a:r>
          </a:p>
        </c:rich>
      </c:tx>
      <c:layout>
        <c:manualLayout>
          <c:xMode val="edge"/>
          <c:yMode val="edge"/>
          <c:x val="0.16500000000000001"/>
          <c:y val="3.6749999999999998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5"/>
          <c:y val="0.31774999999999998"/>
          <c:w val="0.63349999999999995"/>
          <c:h val="0.41125"/>
        </c:manualLayout>
      </c:layout>
      <c:pie3DChart>
        <c:varyColors val="1"/>
        <c:ser>
          <c:idx val="1"/>
          <c:order val="0"/>
          <c:spPr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9999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7B-45D0-86C0-F34DD2F5817A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9B7B-45D0-86C0-F34DD2F5817A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9B7B-45D0-86C0-F34DD2F5817A}"/>
              </c:ext>
            </c:extLst>
          </c:dPt>
          <c:dLbls>
            <c:spPr>
              <a:noFill/>
              <a:ln w="9525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9625'!$A$7:$A$10</c:f>
              <c:strCache>
                <c:ptCount val="4"/>
                <c:pt idx="0">
                  <c:v>לא צמוד</c:v>
                </c:pt>
                <c:pt idx="1">
                  <c:v>צמוד מדד</c:v>
                </c:pt>
                <c:pt idx="2">
                  <c:v>צמוד מט"ח</c:v>
                </c:pt>
                <c:pt idx="3">
                  <c:v>נכסים בחו"ל</c:v>
                </c:pt>
              </c:strCache>
            </c:strRef>
          </c:cat>
          <c:val>
            <c:numRef>
              <c:f>'[2]הרכב השקעות מסלול 9625'!$B$7:$B$10</c:f>
              <c:numCache>
                <c:formatCode>0.00%</c:formatCode>
                <c:ptCount val="4"/>
                <c:pt idx="0">
                  <c:v>0.47824072667618556</c:v>
                </c:pt>
                <c:pt idx="1">
                  <c:v>0.32816629705015643</c:v>
                </c:pt>
                <c:pt idx="2">
                  <c:v>9.5239541878056923E-3</c:v>
                </c:pt>
                <c:pt idx="3">
                  <c:v>0.1840690220858523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7B-45D0-86C0-F34DD2F58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299999999999999"/>
          <c:y val="0.89624999999999999"/>
          <c:w val="0.48825000000000002"/>
          <c:h val="8.0250000000000002E-2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השקעות לפי סוגי ניירות באחוזים </a:t>
            </a:r>
          </a:p>
        </c:rich>
      </c:tx>
      <c:layout>
        <c:manualLayout>
          <c:xMode val="edge"/>
          <c:yMode val="edge"/>
          <c:x val="0.18775"/>
          <c:y val="3.4250000000000003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874999999999999"/>
          <c:y val="0.34275"/>
          <c:w val="0.64424999999999999"/>
          <c:h val="0.35725000000000001"/>
        </c:manualLayout>
      </c:layout>
      <c:pie3DChart>
        <c:varyColors val="1"/>
        <c:ser>
          <c:idx val="0"/>
          <c:order val="0"/>
          <c:spPr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65-42D4-8C7F-7277F4AD646D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65-42D4-8C7F-7277F4AD646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65-42D4-8C7F-7277F4AD646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9625'!$A$26:$A$31</c:f>
              <c:strCache>
                <c:ptCount val="6"/>
                <c:pt idx="0">
                  <c:v>מזומנים ופקדונות לזמן קצר</c:v>
                </c:pt>
                <c:pt idx="1">
                  <c:v>אג"ח ממשלתי ני"ע סחירים</c:v>
                </c:pt>
                <c:pt idx="2">
                  <c:v>אג"ח קונצרני ני"ע סחירים</c:v>
                </c:pt>
                <c:pt idx="3">
                  <c:v>מניות וני"ע אחרים</c:v>
                </c:pt>
                <c:pt idx="4">
                  <c:v>ני"ע לא סחירים</c:v>
                </c:pt>
                <c:pt idx="5">
                  <c:v>הלוואות לעמיתים</c:v>
                </c:pt>
              </c:strCache>
            </c:strRef>
          </c:cat>
          <c:val>
            <c:numRef>
              <c:f>'[2]הרכב השקעות מסלול 9625'!$B$26:$B$31</c:f>
              <c:numCache>
                <c:formatCode>0.00%</c:formatCode>
                <c:ptCount val="6"/>
                <c:pt idx="0">
                  <c:v>3.0060455083999148E-2</c:v>
                </c:pt>
                <c:pt idx="1">
                  <c:v>0.50957711820639795</c:v>
                </c:pt>
                <c:pt idx="2">
                  <c:v>0.17768933985478624</c:v>
                </c:pt>
                <c:pt idx="3">
                  <c:v>0.27601998967099067</c:v>
                </c:pt>
                <c:pt idx="4">
                  <c:v>5.7720934471549657E-3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65-42D4-8C7F-7277F4AD6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3175000000000001"/>
          <c:y val="0.78725000000000001"/>
          <c:w val="0.53649999999999998"/>
          <c:h val="0.21274999999999999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השקעה לפי בסיס הצמדה באחוזים </a:t>
            </a:r>
          </a:p>
        </c:rich>
      </c:tx>
      <c:layout>
        <c:manualLayout>
          <c:xMode val="edge"/>
          <c:yMode val="edge"/>
          <c:x val="0.16500000000000001"/>
          <c:y val="3.6749999999999998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5"/>
          <c:y val="0.31774999999999998"/>
          <c:w val="0.63349999999999995"/>
          <c:h val="0.4112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C8-4FC3-B83D-DDEEDFE80396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1EC8-4FC3-B83D-DDEEDFE80396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1EC8-4FC3-B83D-DDEEDFE8039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6-1EC8-4FC3-B83D-DDEEDFE80396}"/>
              </c:ext>
            </c:extLst>
          </c:dPt>
          <c:dLbls>
            <c:dLbl>
              <c:idx val="3"/>
              <c:layout>
                <c:manualLayout>
                  <c:x val="0.245"/>
                  <c:y val="-1.750000000000000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C8-4FC3-B83D-DDEEDFE80396}"/>
                </c:ext>
              </c:extLst>
            </c:dLbl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15417'!$A$7</c:f>
              <c:strCache>
                <c:ptCount val="1"/>
                <c:pt idx="0">
                  <c:v>לא צמוד</c:v>
                </c:pt>
              </c:strCache>
            </c:strRef>
          </c:cat>
          <c:val>
            <c:numRef>
              <c:f>'[2]הרכב השקעות מסלול 15417'!$B$7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C8-4FC3-B83D-DDEEDFE80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7900000000000003"/>
          <c:y val="0.89624999999999999"/>
          <c:w val="0.44"/>
          <c:h val="8.0250000000000002E-2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השקעות לפי סוגי ניירות באחוזים </a:t>
            </a:r>
          </a:p>
        </c:rich>
      </c:tx>
      <c:layout>
        <c:manualLayout>
          <c:xMode val="edge"/>
          <c:yMode val="edge"/>
          <c:x val="0.15775"/>
          <c:y val="3.8249999999999999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874999999999999"/>
          <c:y val="0.34275"/>
          <c:w val="0.64424999999999999"/>
          <c:h val="0.35725000000000001"/>
        </c:manualLayout>
      </c:layout>
      <c:pie3DChart>
        <c:varyColors val="1"/>
        <c:ser>
          <c:idx val="0"/>
          <c:order val="0"/>
          <c:spPr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7E-4A4B-B042-1F3A46A23081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7E-4A4B-B042-1F3A46A2308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7E-4A4B-B042-1F3A46A23081}"/>
              </c:ext>
            </c:extLst>
          </c:dPt>
          <c:dLbls>
            <c:dLbl>
              <c:idx val="0"/>
              <c:layout>
                <c:manualLayout>
                  <c:x val="1.8499999999999999E-2"/>
                  <c:y val="-3.749999999999999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07E-4A4B-B042-1F3A46A23081}"/>
                </c:ext>
              </c:extLst>
            </c:dLbl>
            <c:dLbl>
              <c:idx val="3"/>
              <c:layout>
                <c:manualLayout>
                  <c:x val="-2.9749999999999999E-2"/>
                  <c:y val="2.5000000000000001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7E-4A4B-B042-1F3A46A23081}"/>
                </c:ext>
              </c:extLst>
            </c:dLbl>
            <c:dLbl>
              <c:idx val="4"/>
              <c:layout>
                <c:manualLayout>
                  <c:x val="-2.2749999999999999E-2"/>
                  <c:y val="-4.875000000000000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7E-4A4B-B042-1F3A46A23081}"/>
                </c:ext>
              </c:extLst>
            </c:dLbl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15417'!$A$26:$A$27</c:f>
              <c:strCache>
                <c:ptCount val="2"/>
                <c:pt idx="0">
                  <c:v>מזומנים לזמן קצר</c:v>
                </c:pt>
                <c:pt idx="1">
                  <c:v>מניות וני"ע אחרים סחרים</c:v>
                </c:pt>
              </c:strCache>
            </c:strRef>
          </c:cat>
          <c:val>
            <c:numRef>
              <c:f>'[2]הרכב השקעות מסלול 15417'!$B$26:$B$27</c:f>
              <c:numCache>
                <c:formatCode>0.00%</c:formatCode>
                <c:ptCount val="2"/>
                <c:pt idx="0">
                  <c:v>1.8437411698219837E-2</c:v>
                </c:pt>
                <c:pt idx="1">
                  <c:v>0.98156258830178023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7E-4A4B-B042-1F3A46A23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074999999999999"/>
          <c:y val="0.8095"/>
          <c:w val="0.78125"/>
          <c:h val="0.15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השקעה לפי בסיס הצמדה באחוזים </a:t>
            </a:r>
          </a:p>
        </c:rich>
      </c:tx>
      <c:layout>
        <c:manualLayout>
          <c:xMode val="edge"/>
          <c:yMode val="edge"/>
          <c:x val="0.16500000000000001"/>
          <c:y val="3.6749999999999998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5"/>
          <c:y val="0.31774999999999998"/>
          <c:w val="0.63349999999999995"/>
          <c:h val="0.4112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37-4CBC-B9C2-1910F2363ED0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4037-4CBC-B9C2-1910F2363ED0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4037-4CBC-B9C2-1910F2363E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6-4037-4CBC-B9C2-1910F2363ED0}"/>
              </c:ext>
            </c:extLst>
          </c:dPt>
          <c:dLbls>
            <c:dLbl>
              <c:idx val="3"/>
              <c:layout>
                <c:manualLayout>
                  <c:x val="0.245"/>
                  <c:y val="-1.750000000000000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37-4CBC-B9C2-1910F2363ED0}"/>
                </c:ext>
              </c:extLst>
            </c:dLbl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15383 '!$A$7</c:f>
              <c:strCache>
                <c:ptCount val="1"/>
                <c:pt idx="0">
                  <c:v>לא צמוד</c:v>
                </c:pt>
              </c:strCache>
            </c:strRef>
          </c:cat>
          <c:val>
            <c:numRef>
              <c:f>'[2]הרכב השקעות מסלול 15383 '!$B$7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37-4CBC-B9C2-1910F2363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7900000000000003"/>
          <c:y val="0.89624999999999999"/>
          <c:w val="0.44"/>
          <c:h val="8.0250000000000002E-2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151614</xdr:rowOff>
    </xdr:from>
    <xdr:to>
      <xdr:col>8</xdr:col>
      <xdr:colOff>248210</xdr:colOff>
      <xdr:row>42</xdr:row>
      <xdr:rowOff>134693</xdr:rowOff>
    </xdr:to>
    <xdr:graphicFrame macro="">
      <xdr:nvGraphicFramePr>
        <xdr:cNvPr id="4" name="תרשים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8</xdr:col>
      <xdr:colOff>248210</xdr:colOff>
      <xdr:row>23</xdr:row>
      <xdr:rowOff>45832</xdr:rowOff>
    </xdr:to>
    <xdr:graphicFrame macro="">
      <xdr:nvGraphicFramePr>
        <xdr:cNvPr id="5" name="תרשים 2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409575</xdr:colOff>
      <xdr:row>23</xdr:row>
      <xdr:rowOff>121920</xdr:rowOff>
    </xdr:to>
    <xdr:graphicFrame macro="">
      <xdr:nvGraphicFramePr>
        <xdr:cNvPr id="4" name="תרשים 1">
          <a:extLst>
            <a:ext uri="{FF2B5EF4-FFF2-40B4-BE49-F238E27FC236}">
              <a16:creationId xmlns:a16="http://schemas.microsoft.com/office/drawing/2014/main" id="{00000000-0008-0000-0D00-000001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24</xdr:row>
      <xdr:rowOff>116205</xdr:rowOff>
    </xdr:from>
    <xdr:to>
      <xdr:col>8</xdr:col>
      <xdr:colOff>409575</xdr:colOff>
      <xdr:row>44</xdr:row>
      <xdr:rowOff>154305</xdr:rowOff>
    </xdr:to>
    <xdr:graphicFrame macro="">
      <xdr:nvGraphicFramePr>
        <xdr:cNvPr id="5" name="תרשים 2">
          <a:extLst>
            <a:ext uri="{FF2B5EF4-FFF2-40B4-BE49-F238E27FC236}">
              <a16:creationId xmlns:a16="http://schemas.microsoft.com/office/drawing/2014/main" id="{00000000-0008-0000-0D00-000002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381559</xdr:colOff>
      <xdr:row>24</xdr:row>
      <xdr:rowOff>44935</xdr:rowOff>
    </xdr:to>
    <xdr:graphicFrame macro="">
      <xdr:nvGraphicFramePr>
        <xdr:cNvPr id="4" name="תרשים 1">
          <a:extLst>
            <a:ext uri="{FF2B5EF4-FFF2-40B4-BE49-F238E27FC236}">
              <a16:creationId xmlns:a16="http://schemas.microsoft.com/office/drawing/2014/main" id="{00000000-0008-0000-0C00-000001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44150</xdr:rowOff>
    </xdr:from>
    <xdr:to>
      <xdr:col>8</xdr:col>
      <xdr:colOff>391085</xdr:colOff>
      <xdr:row>45</xdr:row>
      <xdr:rowOff>135478</xdr:rowOff>
    </xdr:to>
    <xdr:graphicFrame macro="">
      <xdr:nvGraphicFramePr>
        <xdr:cNvPr id="5" name="תרשים 2">
          <a:extLst>
            <a:ext uri="{FF2B5EF4-FFF2-40B4-BE49-F238E27FC236}">
              <a16:creationId xmlns:a16="http://schemas.microsoft.com/office/drawing/2014/main" id="{00000000-0008-0000-0C00-000002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409575</xdr:colOff>
      <xdr:row>23</xdr:row>
      <xdr:rowOff>121920</xdr:rowOff>
    </xdr:to>
    <xdr:graphicFrame macro="">
      <xdr:nvGraphicFramePr>
        <xdr:cNvPr id="6" name="תרשים 5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13335</xdr:rowOff>
    </xdr:from>
    <xdr:to>
      <xdr:col>8</xdr:col>
      <xdr:colOff>409575</xdr:colOff>
      <xdr:row>45</xdr:row>
      <xdr:rowOff>51435</xdr:rowOff>
    </xdr:to>
    <xdr:graphicFrame macro="">
      <xdr:nvGraphicFramePr>
        <xdr:cNvPr id="7" name="תרשים 6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409575</xdr:colOff>
      <xdr:row>23</xdr:row>
      <xdr:rowOff>121920</xdr:rowOff>
    </xdr:to>
    <xdr:graphicFrame macro="">
      <xdr:nvGraphicFramePr>
        <xdr:cNvPr id="4" name="תרשים 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24</xdr:row>
      <xdr:rowOff>137160</xdr:rowOff>
    </xdr:from>
    <xdr:to>
      <xdr:col>8</xdr:col>
      <xdr:colOff>409575</xdr:colOff>
      <xdr:row>45</xdr:row>
      <xdr:rowOff>13335</xdr:rowOff>
    </xdr:to>
    <xdr:graphicFrame macro="">
      <xdr:nvGraphicFramePr>
        <xdr:cNvPr id="5" name="תרשים 4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y1/&#1514;&#1506;&#1513;&#1497;&#1497;&#1492;%20&#1488;&#1493;&#1493;&#1497;&#1512;&#1497;&#1514;%20&#1510;&#1497;&#1493;&#1514;/&#1488;%20-%20&#1502;&#1494;&#1499;&#1497;&#1512;&#1493;&#1514;/&#1490;&#1497;&#1489;&#1493;&#1497;%20&#1506;&#1491;&#1497;/&#1491;&#1493;&#1495;%20&#1495;&#1493;&#1491;&#1513;&#1497;%20&#1500;&#1491;&#1497;&#1512;&#1511;&#1496;&#1493;&#1512;&#1497;&#1493;&#1503;/&#1513;&#1504;&#1514;%202025/&#1502;&#1512;&#1509;%202025/&#1491;&#1493;&#1495;%20&#1491;&#1497;&#1512;&#1511;&#1496;&#1493;&#1512;&#1497;&#1493;&#1503;%20&#1495;&#1493;&#1491;&#1513;&#1497;%20%20&#1502;&#1512;&#1509;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oy1/&#1514;&#1506;&#1513;&#1497;&#1497;&#1492;%20&#1488;&#1493;&#1493;&#1497;&#1512;&#1497;&#1514;%20&#1510;&#1497;&#1493;&#1514;/&#1488;%20-%20&#1502;&#1494;&#1499;&#1497;&#1512;&#1493;&#1514;/&#1490;&#1497;&#1489;&#1493;&#1497;%20&#1506;&#1491;&#1497;/&#1491;&#1493;&#1495;%20&#1495;&#1493;&#1491;&#1513;&#1497;%20&#1500;&#1491;&#1497;&#1512;&#1511;&#1496;&#1493;&#1512;&#1497;&#1493;&#1503;/&#1513;&#1504;&#1514;%202025/&#1488;&#1508;&#1512;&#1497;&#1500;%202025/&#1491;&#1493;&#1495;%20&#1491;&#1497;&#1512;&#1511;&#1496;&#1493;&#1512;&#1497;&#1493;&#1503;%20&#1495;&#1493;&#1491;&#1513;&#1497;%20%20&#1488;&#1508;&#1512;&#1497;&#150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כותרת"/>
      <sheetName val="מכתב נלווה"/>
      <sheetName val="שינויים ברכיבים"/>
      <sheetName val="ריכוז שינויים לפי חודשים 9892"/>
      <sheetName val="ריכוז שינויים לפי חודשים 9893"/>
      <sheetName val="ריכוז שינויים לפי חודשים 9625"/>
      <sheetName val="ריכוז שינויים לפי חודשים 15417"/>
      <sheetName val="ריכוז שינויים לפי חודשים 15383 "/>
      <sheetName val="תשואות הקופה"/>
      <sheetName val="ריכוז רבעוני "/>
      <sheetName val="הרכב השקעות לפי בסיס הצמדה"/>
      <sheetName val="הרכב השקעות מסלול 9892"/>
      <sheetName val="הרכב השקעות מסלול 9625"/>
      <sheetName val="הרכב השקעות מסלול 9893"/>
      <sheetName val="הרכב השקעות מסלול 15417"/>
      <sheetName val="הרכב השקעות מסלול 15383 "/>
      <sheetName val="חוזרי משרד האוצ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>לא צמוד</v>
          </cell>
          <cell r="B7">
            <v>0.4590069354669648</v>
          </cell>
        </row>
        <row r="8">
          <cell r="A8" t="str">
            <v>צמוד מדד</v>
          </cell>
          <cell r="B8">
            <v>0.16354468746724432</v>
          </cell>
        </row>
        <row r="9">
          <cell r="A9" t="str">
            <v>צמוד מט"ח</v>
          </cell>
          <cell r="B9">
            <v>1.9140665944586143E-2</v>
          </cell>
        </row>
        <row r="10">
          <cell r="A10" t="str">
            <v>נכסים בחו"ל</v>
          </cell>
          <cell r="B10">
            <v>0.35830771112120469</v>
          </cell>
        </row>
        <row r="26">
          <cell r="A26" t="str">
            <v>מזומנים לזמן קצר</v>
          </cell>
          <cell r="B26">
            <v>3.485768142273156E-2</v>
          </cell>
        </row>
        <row r="27">
          <cell r="A27" t="str">
            <v>אג"ח ממשלתי ני"ע סחירים</v>
          </cell>
          <cell r="B27">
            <v>0.21427098983264037</v>
          </cell>
        </row>
        <row r="28">
          <cell r="A28" t="str">
            <v>אג"ח קונצרני ני"ע סחירים</v>
          </cell>
          <cell r="B28">
            <v>0.18892989413367803</v>
          </cell>
        </row>
        <row r="29">
          <cell r="A29" t="str">
            <v>מניות וני"ע אחרים סחירים</v>
          </cell>
          <cell r="B29">
            <v>0.43324132629887147</v>
          </cell>
        </row>
        <row r="30">
          <cell r="A30" t="str">
            <v>אג"ח קונצרני ני"ע לא סחירים</v>
          </cell>
          <cell r="B30">
            <v>2.6881485622445057E-3</v>
          </cell>
        </row>
        <row r="31">
          <cell r="A31" t="str">
            <v>מניות וני"ע אחרים לא סחירים</v>
          </cell>
          <cell r="B31">
            <v>0.11937650676077008</v>
          </cell>
        </row>
        <row r="32">
          <cell r="A32" t="str">
            <v>פקדונות והלוואות</v>
          </cell>
          <cell r="B32">
            <v>6.8354529890639736E-3</v>
          </cell>
        </row>
      </sheetData>
      <sheetData sheetId="12">
        <row r="7">
          <cell r="A7" t="str">
            <v>לא צמוד</v>
          </cell>
          <cell r="B7">
            <v>0.47176359077845043</v>
          </cell>
        </row>
        <row r="8">
          <cell r="A8" t="str">
            <v>צמוד מדד</v>
          </cell>
          <cell r="B8">
            <v>0.32957255549440467</v>
          </cell>
        </row>
        <row r="9">
          <cell r="A9" t="str">
            <v>צמוד מט"ח</v>
          </cell>
          <cell r="B9">
            <v>3.5391059744389409E-3</v>
          </cell>
        </row>
        <row r="10">
          <cell r="A10" t="str">
            <v>נכסים בחו"ל</v>
          </cell>
          <cell r="B10">
            <v>0.19512474775270591</v>
          </cell>
        </row>
        <row r="26">
          <cell r="A26" t="str">
            <v>מזומנים ופקדונות לזמן קצר</v>
          </cell>
          <cell r="B26">
            <v>2.5721580138200938E-2</v>
          </cell>
        </row>
        <row r="27">
          <cell r="A27" t="str">
            <v>אג"ח ממשלתי ני"ע סחירים</v>
          </cell>
          <cell r="B27">
            <v>0.50184981348987956</v>
          </cell>
        </row>
        <row r="28">
          <cell r="A28" t="str">
            <v>אג"ח קונצרני ני"ע סחירים</v>
          </cell>
          <cell r="B28">
            <v>0.19335901669418459</v>
          </cell>
        </row>
        <row r="29">
          <cell r="A29" t="str">
            <v>מניות וני"ע אחרים</v>
          </cell>
          <cell r="B29">
            <v>0.27601204671925639</v>
          </cell>
        </row>
        <row r="30">
          <cell r="A30" t="str">
            <v>ני"ע לא סחירים</v>
          </cell>
          <cell r="B30">
            <v>3.8066409833058153E-3</v>
          </cell>
        </row>
        <row r="31">
          <cell r="A31" t="str">
            <v>הלוואות לעמיתים</v>
          </cell>
          <cell r="B31" t="e">
            <v>#REF!</v>
          </cell>
        </row>
      </sheetData>
      <sheetData sheetId="13">
        <row r="7">
          <cell r="A7" t="str">
            <v>לא צמוד</v>
          </cell>
          <cell r="B7">
            <v>0.82459431005481809</v>
          </cell>
        </row>
        <row r="8">
          <cell r="A8" t="str">
            <v>צמוד מדד</v>
          </cell>
          <cell r="B8">
            <v>7.1311882086716599E-2</v>
          </cell>
        </row>
        <row r="9">
          <cell r="A9" t="str">
            <v>צמוד מט"ח</v>
          </cell>
          <cell r="B9">
            <v>8.3739729177003033E-3</v>
          </cell>
        </row>
        <row r="10">
          <cell r="A10" t="str">
            <v>נכסים בחו"ל</v>
          </cell>
          <cell r="B10">
            <v>9.5719834940765039E-2</v>
          </cell>
        </row>
        <row r="26">
          <cell r="A26" t="str">
            <v>מזומנים לזמן קצר</v>
          </cell>
          <cell r="B26">
            <v>9.0818882582862401E-2</v>
          </cell>
        </row>
        <row r="27">
          <cell r="A27" t="str">
            <v>אג"ח ממשלתי</v>
          </cell>
          <cell r="B27">
            <v>0.16410324672967314</v>
          </cell>
        </row>
        <row r="28">
          <cell r="A28" t="str">
            <v>אג"ח קונצרני סחיר</v>
          </cell>
          <cell r="B28">
            <v>0.17117029901859943</v>
          </cell>
        </row>
        <row r="29">
          <cell r="A29" t="str">
            <v>מניות וני"ע אחרים סחרים</v>
          </cell>
          <cell r="B29">
            <v>0.57310889795128095</v>
          </cell>
        </row>
        <row r="30">
          <cell r="A30" t="str">
            <v>ני"ע לא סחירים</v>
          </cell>
          <cell r="B30">
            <v>-6.2925808052083203E-4</v>
          </cell>
        </row>
        <row r="31">
          <cell r="A31" t="str">
            <v>הלוואות לעמיתים</v>
          </cell>
          <cell r="B31">
            <v>1.4279317981049651E-3</v>
          </cell>
        </row>
      </sheetData>
      <sheetData sheetId="14">
        <row r="7">
          <cell r="A7" t="str">
            <v>לא צמוד</v>
          </cell>
          <cell r="B7">
            <v>1</v>
          </cell>
        </row>
        <row r="26">
          <cell r="A26" t="str">
            <v>מזומנים לזמן קצר</v>
          </cell>
          <cell r="B26">
            <v>5.5555555555555552E-2</v>
          </cell>
        </row>
        <row r="27">
          <cell r="A27" t="str">
            <v>מניות וני"ע אחרים סחרים</v>
          </cell>
          <cell r="B27">
            <v>0.94444444444444442</v>
          </cell>
        </row>
      </sheetData>
      <sheetData sheetId="15">
        <row r="7">
          <cell r="A7" t="str">
            <v>לא צמוד</v>
          </cell>
          <cell r="B7">
            <v>1</v>
          </cell>
        </row>
        <row r="26">
          <cell r="A26" t="str">
            <v>מזומנים לזמן קצר</v>
          </cell>
          <cell r="B26">
            <v>1</v>
          </cell>
        </row>
      </sheetData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כותרת"/>
      <sheetName val="מכתב נלווה"/>
      <sheetName val="שינויים ברכיבים"/>
      <sheetName val="ריכוז שינויים לפי חודשים 9892"/>
      <sheetName val="ריכוז שינויים לפי חודשים 9893"/>
      <sheetName val="ריכוז שינויים לפי חודשים 9625"/>
      <sheetName val="ריכוז שינויים לפי חודשים 15417"/>
      <sheetName val="ריכוז שינויים לפי חודשים 15383 "/>
      <sheetName val="תשואות הקופה"/>
      <sheetName val="ריכוז רבעוני "/>
      <sheetName val="הרכב השקעות לפי בסיס הצמדה"/>
      <sheetName val="הרכב השקעות מסלול 9892"/>
      <sheetName val="הרכב השקעות מסלול 9625"/>
      <sheetName val="הרכב השקעות מסלול 9893"/>
      <sheetName val="הרכב השקעות מסלול 15417"/>
      <sheetName val="הרכב השקעות מסלול 15383 "/>
      <sheetName val="חוזרי משרד האוצ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>לא צמוד</v>
          </cell>
          <cell r="B7">
            <v>0.46858036904766542</v>
          </cell>
        </row>
        <row r="8">
          <cell r="A8" t="str">
            <v>צמוד מדד</v>
          </cell>
          <cell r="B8">
            <v>0.16184711773262297</v>
          </cell>
        </row>
        <row r="9">
          <cell r="A9" t="str">
            <v>צמוד מט"ח</v>
          </cell>
          <cell r="B9">
            <v>2.148974489886504E-2</v>
          </cell>
        </row>
        <row r="10">
          <cell r="A10" t="str">
            <v>נכסים בחו"ל</v>
          </cell>
          <cell r="B10">
            <v>0.34808276832084656</v>
          </cell>
        </row>
        <row r="26">
          <cell r="A26" t="str">
            <v>מזומנים לזמן קצר</v>
          </cell>
          <cell r="B26">
            <v>3.109586578447204E-2</v>
          </cell>
        </row>
        <row r="27">
          <cell r="A27" t="str">
            <v>אג"ח ממשלתי ני"ע סחירים</v>
          </cell>
          <cell r="B27">
            <v>0.21448346014989339</v>
          </cell>
        </row>
        <row r="28">
          <cell r="A28" t="str">
            <v>אג"ח קונצרני ני"ע סחירים</v>
          </cell>
          <cell r="B28">
            <v>0.18390977814788495</v>
          </cell>
        </row>
        <row r="29">
          <cell r="A29" t="str">
            <v>מניות וני"ע אחרים סחירים</v>
          </cell>
          <cell r="B29">
            <v>0.43404997572795556</v>
          </cell>
        </row>
        <row r="30">
          <cell r="A30" t="str">
            <v>אג"ח קונצרני ני"ע לא סחירים</v>
          </cell>
          <cell r="B30">
            <v>2.6857309392999697E-3</v>
          </cell>
        </row>
        <row r="31">
          <cell r="A31" t="str">
            <v>מניות וני"ע אחרים לא סחירים</v>
          </cell>
          <cell r="B31">
            <v>0.12673514804214892</v>
          </cell>
        </row>
        <row r="32">
          <cell r="A32" t="str">
            <v>פקדונות והלוואות</v>
          </cell>
          <cell r="B32">
            <v>7.2400412083450808E-3</v>
          </cell>
        </row>
      </sheetData>
      <sheetData sheetId="12">
        <row r="7">
          <cell r="A7" t="str">
            <v>לא צמוד</v>
          </cell>
          <cell r="B7">
            <v>0.47824072667618556</v>
          </cell>
        </row>
        <row r="8">
          <cell r="A8" t="str">
            <v>צמוד מדד</v>
          </cell>
          <cell r="B8">
            <v>0.32816629705015643</v>
          </cell>
        </row>
        <row r="9">
          <cell r="A9" t="str">
            <v>צמוד מט"ח</v>
          </cell>
          <cell r="B9">
            <v>9.5239541878056923E-3</v>
          </cell>
        </row>
        <row r="10">
          <cell r="A10" t="str">
            <v>נכסים בחו"ל</v>
          </cell>
          <cell r="B10">
            <v>0.1840690220858523</v>
          </cell>
        </row>
        <row r="26">
          <cell r="A26" t="str">
            <v>מזומנים ופקדונות לזמן קצר</v>
          </cell>
          <cell r="B26">
            <v>3.0060455083999148E-2</v>
          </cell>
        </row>
        <row r="27">
          <cell r="A27" t="str">
            <v>אג"ח ממשלתי ני"ע סחירים</v>
          </cell>
          <cell r="B27">
            <v>0.50957711820639795</v>
          </cell>
        </row>
        <row r="28">
          <cell r="A28" t="str">
            <v>אג"ח קונצרני ני"ע סחירים</v>
          </cell>
          <cell r="B28">
            <v>0.17768933985478624</v>
          </cell>
        </row>
        <row r="29">
          <cell r="A29" t="str">
            <v>מניות וני"ע אחרים</v>
          </cell>
          <cell r="B29">
            <v>0.27601998967099067</v>
          </cell>
        </row>
        <row r="30">
          <cell r="A30" t="str">
            <v>ני"ע לא סחירים</v>
          </cell>
          <cell r="B30">
            <v>5.7720934471549657E-3</v>
          </cell>
        </row>
        <row r="31">
          <cell r="A31" t="str">
            <v>הלוואות לעמיתים</v>
          </cell>
          <cell r="B31" t="e">
            <v>#REF!</v>
          </cell>
        </row>
      </sheetData>
      <sheetData sheetId="13">
        <row r="7">
          <cell r="A7" t="str">
            <v>לא צמוד</v>
          </cell>
          <cell r="B7">
            <v>0.83168421547428784</v>
          </cell>
        </row>
        <row r="8">
          <cell r="A8" t="str">
            <v>צמוד מדד</v>
          </cell>
          <cell r="B8">
            <v>6.9697753125881362E-2</v>
          </cell>
        </row>
        <row r="9">
          <cell r="A9" t="str">
            <v>צמוד מט"ח</v>
          </cell>
          <cell r="B9">
            <v>8.1319921030365699E-3</v>
          </cell>
        </row>
        <row r="10">
          <cell r="A10" t="str">
            <v>נכסים בחו"ל</v>
          </cell>
          <cell r="B10">
            <v>9.0486039296794205E-2</v>
          </cell>
        </row>
        <row r="26">
          <cell r="A26" t="str">
            <v>מזומנים לזמן קצר</v>
          </cell>
          <cell r="B26">
            <v>8.00390147598007E-2</v>
          </cell>
        </row>
        <row r="27">
          <cell r="A27" t="str">
            <v>אג"ח ממשלתי</v>
          </cell>
          <cell r="B27">
            <v>0.18703581836984115</v>
          </cell>
        </row>
        <row r="28">
          <cell r="A28" t="str">
            <v>אג"ח קונצרני סחיר</v>
          </cell>
          <cell r="B28">
            <v>0.17178245745981008</v>
          </cell>
        </row>
        <row r="29">
          <cell r="A29" t="str">
            <v>מניות וני"ע אחרים סחרים</v>
          </cell>
          <cell r="B29">
            <v>0.55922722572153805</v>
          </cell>
        </row>
        <row r="30">
          <cell r="A30" t="str">
            <v>ני"ע לא סחירים</v>
          </cell>
          <cell r="B30">
            <v>1.457177775688634E-3</v>
          </cell>
        </row>
        <row r="31">
          <cell r="A31" t="str">
            <v>הלוואות לעמיתים</v>
          </cell>
          <cell r="B31">
            <v>4.5830591332142521E-4</v>
          </cell>
        </row>
      </sheetData>
      <sheetData sheetId="14">
        <row r="7">
          <cell r="A7" t="str">
            <v>לא צמוד</v>
          </cell>
          <cell r="B7">
            <v>1</v>
          </cell>
        </row>
        <row r="26">
          <cell r="A26" t="str">
            <v>מזומנים לזמן קצר</v>
          </cell>
          <cell r="B26">
            <v>1.8437411698219837E-2</v>
          </cell>
        </row>
        <row r="27">
          <cell r="A27" t="str">
            <v>מניות וני"ע אחרים סחרים</v>
          </cell>
          <cell r="B27">
            <v>0.98156258830178023</v>
          </cell>
        </row>
      </sheetData>
      <sheetData sheetId="15">
        <row r="7">
          <cell r="A7" t="str">
            <v>לא צמוד</v>
          </cell>
          <cell r="B7">
            <v>1</v>
          </cell>
        </row>
        <row r="26">
          <cell r="A26" t="str">
            <v>מזומנים לזמן קצר</v>
          </cell>
          <cell r="B26">
            <v>1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rightToLeft="1" tabSelected="1" workbookViewId="0">
      <selection activeCell="M13" sqref="M13"/>
    </sheetView>
  </sheetViews>
  <sheetFormatPr defaultRowHeight="12.75" x14ac:dyDescent="0.2"/>
  <cols>
    <col min="1" max="2" width="9.140625" style="1"/>
    <col min="3" max="3" width="11.42578125" style="1" bestFit="1" customWidth="1"/>
    <col min="4" max="16384" width="9.140625" style="1"/>
  </cols>
  <sheetData>
    <row r="2" spans="1:7" ht="18" x14ac:dyDescent="0.25">
      <c r="B2" s="11" t="s">
        <v>2</v>
      </c>
    </row>
    <row r="3" spans="1:7" ht="15.75" x14ac:dyDescent="0.25">
      <c r="F3" s="7"/>
      <c r="G3" s="6"/>
    </row>
    <row r="4" spans="1:7" ht="15.75" x14ac:dyDescent="0.25">
      <c r="A4" s="2"/>
      <c r="B4" s="10" t="s">
        <v>6</v>
      </c>
    </row>
    <row r="7" spans="1:7" x14ac:dyDescent="0.2">
      <c r="A7" s="4"/>
    </row>
    <row r="8" spans="1:7" x14ac:dyDescent="0.2">
      <c r="A8" s="4"/>
    </row>
    <row r="9" spans="1:7" x14ac:dyDescent="0.2">
      <c r="A9" s="4"/>
    </row>
    <row r="10" spans="1:7" x14ac:dyDescent="0.2">
      <c r="A10" s="4"/>
    </row>
    <row r="11" spans="1:7" x14ac:dyDescent="0.2">
      <c r="A11" s="4"/>
    </row>
    <row r="12" spans="1:7" x14ac:dyDescent="0.2">
      <c r="A12" s="4"/>
    </row>
    <row r="17" spans="1:2" ht="18.75" x14ac:dyDescent="0.3">
      <c r="A17" s="5"/>
    </row>
    <row r="28" spans="1:2" x14ac:dyDescent="0.2">
      <c r="B28" s="3"/>
    </row>
    <row r="29" spans="1:2" x14ac:dyDescent="0.2">
      <c r="B29" s="3"/>
    </row>
    <row r="30" spans="1:2" x14ac:dyDescent="0.2">
      <c r="B30" s="3"/>
    </row>
    <row r="31" spans="1:2" x14ac:dyDescent="0.2">
      <c r="B31" s="3"/>
    </row>
    <row r="32" spans="1:2" x14ac:dyDescent="0.2">
      <c r="B32" s="3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rightToLeft="1" workbookViewId="0">
      <selection activeCell="B7" sqref="B7"/>
    </sheetView>
  </sheetViews>
  <sheetFormatPr defaultRowHeight="12.75" x14ac:dyDescent="0.2"/>
  <cols>
    <col min="1" max="16384" width="9.140625" style="1"/>
  </cols>
  <sheetData>
    <row r="2" spans="1:6" ht="18" x14ac:dyDescent="0.25">
      <c r="B2" s="9" t="s">
        <v>0</v>
      </c>
    </row>
    <row r="3" spans="1:6" ht="15.75" x14ac:dyDescent="0.25">
      <c r="B3" s="6"/>
    </row>
    <row r="4" spans="1:6" ht="20.25" x14ac:dyDescent="0.3">
      <c r="A4" s="2"/>
      <c r="B4" s="10" t="s">
        <v>7</v>
      </c>
      <c r="C4" s="8"/>
      <c r="D4" s="8"/>
      <c r="E4" s="8"/>
      <c r="F4" s="8"/>
    </row>
    <row r="5" spans="1:6" ht="12.75" customHeight="1" x14ac:dyDescent="0.3">
      <c r="A5" s="2"/>
      <c r="B5" s="10"/>
      <c r="C5" s="8"/>
      <c r="D5" s="8"/>
      <c r="E5" s="8"/>
      <c r="F5" s="8"/>
    </row>
    <row r="8" spans="1:6" x14ac:dyDescent="0.2">
      <c r="A8" s="4"/>
    </row>
    <row r="9" spans="1:6" x14ac:dyDescent="0.2">
      <c r="A9" s="4"/>
    </row>
    <row r="10" spans="1:6" x14ac:dyDescent="0.2">
      <c r="A10" s="4"/>
    </row>
    <row r="11" spans="1:6" x14ac:dyDescent="0.2">
      <c r="A11" s="4"/>
    </row>
    <row r="12" spans="1:6" x14ac:dyDescent="0.2">
      <c r="A12" s="4"/>
    </row>
    <row r="13" spans="1:6" x14ac:dyDescent="0.2">
      <c r="A13" s="4"/>
    </row>
    <row r="14" spans="1:6" x14ac:dyDescent="0.2">
      <c r="A14" s="4"/>
    </row>
    <row r="19" spans="1:2" ht="18.75" x14ac:dyDescent="0.3">
      <c r="A19" s="5"/>
    </row>
    <row r="30" spans="1:2" x14ac:dyDescent="0.2">
      <c r="B30" s="3"/>
    </row>
    <row r="31" spans="1:2" x14ac:dyDescent="0.2">
      <c r="B31" s="3"/>
    </row>
    <row r="32" spans="1:2" x14ac:dyDescent="0.2">
      <c r="B32" s="3"/>
    </row>
    <row r="33" spans="2:2" x14ac:dyDescent="0.2">
      <c r="B33" s="3"/>
    </row>
    <row r="34" spans="2:2" x14ac:dyDescent="0.2">
      <c r="B34" s="3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rightToLeft="1" workbookViewId="0">
      <selection activeCell="B7" sqref="B7"/>
    </sheetView>
  </sheetViews>
  <sheetFormatPr defaultRowHeight="12.75" x14ac:dyDescent="0.2"/>
  <cols>
    <col min="1" max="16384" width="9.140625" style="1"/>
  </cols>
  <sheetData>
    <row r="2" spans="1:6" ht="18" x14ac:dyDescent="0.25">
      <c r="B2" s="9" t="s">
        <v>1</v>
      </c>
    </row>
    <row r="3" spans="1:6" ht="15.75" x14ac:dyDescent="0.25">
      <c r="B3" s="6"/>
    </row>
    <row r="4" spans="1:6" ht="20.25" x14ac:dyDescent="0.3">
      <c r="A4" s="2"/>
      <c r="B4" s="10" t="s">
        <v>8</v>
      </c>
      <c r="C4" s="8"/>
      <c r="D4" s="8"/>
      <c r="E4" s="8"/>
      <c r="F4" s="8"/>
    </row>
    <row r="6" spans="1:6" x14ac:dyDescent="0.2">
      <c r="A6" s="4"/>
    </row>
    <row r="7" spans="1:6" x14ac:dyDescent="0.2">
      <c r="A7" s="4"/>
    </row>
    <row r="8" spans="1:6" x14ac:dyDescent="0.2">
      <c r="A8" s="4"/>
    </row>
    <row r="9" spans="1:6" x14ac:dyDescent="0.2">
      <c r="A9" s="4"/>
    </row>
    <row r="10" spans="1:6" x14ac:dyDescent="0.2">
      <c r="A10" s="4"/>
    </row>
    <row r="11" spans="1:6" x14ac:dyDescent="0.2">
      <c r="A11" s="4"/>
    </row>
    <row r="12" spans="1:6" x14ac:dyDescent="0.2">
      <c r="A12" s="4"/>
    </row>
    <row r="17" spans="1:2" ht="18.75" x14ac:dyDescent="0.3">
      <c r="A17" s="5"/>
    </row>
    <row r="28" spans="1:2" x14ac:dyDescent="0.2">
      <c r="B28" s="3"/>
    </row>
    <row r="29" spans="1:2" x14ac:dyDescent="0.2">
      <c r="B29" s="3"/>
    </row>
    <row r="30" spans="1:2" x14ac:dyDescent="0.2">
      <c r="B30" s="3"/>
    </row>
    <row r="31" spans="1:2" x14ac:dyDescent="0.2">
      <c r="B31" s="3"/>
    </row>
    <row r="32" spans="1:2" x14ac:dyDescent="0.2">
      <c r="B32" s="3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rightToLeft="1" workbookViewId="0">
      <selection activeCell="L16" sqref="L16"/>
    </sheetView>
  </sheetViews>
  <sheetFormatPr defaultRowHeight="12.75" x14ac:dyDescent="0.2"/>
  <cols>
    <col min="1" max="16384" width="9.140625" style="1"/>
  </cols>
  <sheetData>
    <row r="2" spans="1:6" ht="18" x14ac:dyDescent="0.25">
      <c r="B2" s="9" t="s">
        <v>3</v>
      </c>
    </row>
    <row r="3" spans="1:6" ht="15.75" x14ac:dyDescent="0.25">
      <c r="B3" s="6"/>
    </row>
    <row r="4" spans="1:6" ht="20.25" x14ac:dyDescent="0.3">
      <c r="A4" s="2"/>
      <c r="B4" s="10" t="s">
        <v>9</v>
      </c>
      <c r="C4" s="8"/>
      <c r="D4" s="8"/>
      <c r="E4" s="8"/>
      <c r="F4" s="8"/>
    </row>
    <row r="6" spans="1:6" x14ac:dyDescent="0.2">
      <c r="A6" s="4"/>
    </row>
    <row r="7" spans="1:6" x14ac:dyDescent="0.2">
      <c r="A7" s="4"/>
    </row>
    <row r="8" spans="1:6" x14ac:dyDescent="0.2">
      <c r="A8" s="4"/>
    </row>
    <row r="9" spans="1:6" x14ac:dyDescent="0.2">
      <c r="A9" s="4"/>
    </row>
    <row r="10" spans="1:6" x14ac:dyDescent="0.2">
      <c r="A10" s="4"/>
    </row>
    <row r="11" spans="1:6" x14ac:dyDescent="0.2">
      <c r="A11" s="4"/>
    </row>
    <row r="12" spans="1:6" x14ac:dyDescent="0.2">
      <c r="A12" s="4"/>
    </row>
    <row r="17" spans="1:2" ht="18.75" x14ac:dyDescent="0.3">
      <c r="A17" s="5"/>
    </row>
    <row r="28" spans="1:2" x14ac:dyDescent="0.2">
      <c r="B28" s="3"/>
    </row>
    <row r="29" spans="1:2" x14ac:dyDescent="0.2">
      <c r="B29" s="3"/>
    </row>
    <row r="30" spans="1:2" x14ac:dyDescent="0.2">
      <c r="B30" s="3"/>
    </row>
    <row r="31" spans="1:2" x14ac:dyDescent="0.2">
      <c r="B31" s="3"/>
    </row>
    <row r="32" spans="1:2" x14ac:dyDescent="0.2">
      <c r="B32" s="3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rightToLeft="1" workbookViewId="0">
      <selection activeCell="L15" sqref="L15"/>
    </sheetView>
  </sheetViews>
  <sheetFormatPr defaultRowHeight="12.75" x14ac:dyDescent="0.2"/>
  <cols>
    <col min="1" max="16384" width="9.140625" style="1"/>
  </cols>
  <sheetData>
    <row r="2" spans="1:6" ht="18" x14ac:dyDescent="0.25">
      <c r="B2" s="9" t="s">
        <v>4</v>
      </c>
    </row>
    <row r="3" spans="1:6" ht="15.75" x14ac:dyDescent="0.25">
      <c r="B3" s="6"/>
    </row>
    <row r="4" spans="1:6" ht="20.25" x14ac:dyDescent="0.3">
      <c r="A4" s="2"/>
      <c r="B4" s="10" t="s">
        <v>5</v>
      </c>
      <c r="C4" s="8"/>
      <c r="D4" s="8"/>
      <c r="E4" s="8"/>
      <c r="F4" s="8"/>
    </row>
    <row r="6" spans="1:6" x14ac:dyDescent="0.2">
      <c r="A6" s="4"/>
    </row>
    <row r="7" spans="1:6" x14ac:dyDescent="0.2">
      <c r="A7" s="4"/>
    </row>
    <row r="8" spans="1:6" x14ac:dyDescent="0.2">
      <c r="A8" s="4"/>
    </row>
    <row r="9" spans="1:6" x14ac:dyDescent="0.2">
      <c r="A9" s="4"/>
    </row>
    <row r="10" spans="1:6" x14ac:dyDescent="0.2">
      <c r="A10" s="4"/>
    </row>
    <row r="11" spans="1:6" x14ac:dyDescent="0.2">
      <c r="A11" s="4"/>
    </row>
    <row r="12" spans="1:6" x14ac:dyDescent="0.2">
      <c r="A12" s="4"/>
    </row>
    <row r="17" spans="1:2" ht="18.75" x14ac:dyDescent="0.3">
      <c r="A17" s="5"/>
    </row>
    <row r="28" spans="1:2" x14ac:dyDescent="0.2">
      <c r="B28" s="3"/>
    </row>
    <row r="29" spans="1:2" x14ac:dyDescent="0.2">
      <c r="B29" s="3"/>
    </row>
    <row r="30" spans="1:2" x14ac:dyDescent="0.2">
      <c r="B30" s="3"/>
    </row>
    <row r="31" spans="1:2" x14ac:dyDescent="0.2">
      <c r="B31" s="3"/>
    </row>
    <row r="32" spans="1:2" x14ac:dyDescent="0.2">
      <c r="B32" s="3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מסלול 9892</vt:lpstr>
      <vt:lpstr>מסלול 9893</vt:lpstr>
      <vt:lpstr>מסלול 9625</vt:lpstr>
      <vt:lpstr>מסלול 15417</vt:lpstr>
      <vt:lpstr>מסלול 15383</vt:lpstr>
      <vt:lpstr>גיליון3</vt:lpstr>
    </vt:vector>
  </TitlesOfParts>
  <Company>MAMAN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aasif</dc:creator>
  <cp:lastModifiedBy>Office2</cp:lastModifiedBy>
  <dcterms:created xsi:type="dcterms:W3CDTF">2009-09-22T07:32:35Z</dcterms:created>
  <dcterms:modified xsi:type="dcterms:W3CDTF">2025-05-12T12:22:22Z</dcterms:modified>
</cp:coreProperties>
</file>