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אינטרנט\דיווח מידע סטטיסטי - חוזר 2011-9-6\"/>
    </mc:Choice>
  </mc:AlternateContent>
  <bookViews>
    <workbookView xWindow="-8085" yWindow="-210" windowWidth="24240" windowHeight="13125"/>
  </bookViews>
  <sheets>
    <sheet name="נספח ב - 4" sheetId="1" r:id="rId1"/>
    <sheet name="נספח ב - 5" sheetId="4" r:id="rId2"/>
  </sheets>
  <externalReferences>
    <externalReference r:id="rId3"/>
    <externalReference r:id="rId4"/>
  </externalReferences>
  <calcPr calcId="162913"/>
</workbook>
</file>

<file path=xl/calcChain.xml><?xml version="1.0" encoding="utf-8"?>
<calcChain xmlns="http://schemas.openxmlformats.org/spreadsheetml/2006/main">
  <c r="J8" i="4" l="1"/>
  <c r="Q8" i="4" s="1"/>
  <c r="C8" i="4"/>
  <c r="B2" i="4"/>
  <c r="B1" i="4"/>
  <c r="P10" i="1"/>
  <c r="O10" i="1"/>
  <c r="N10" i="1"/>
  <c r="M10" i="1"/>
  <c r="L10" i="1"/>
  <c r="K10" i="1"/>
  <c r="J10" i="1"/>
  <c r="J8" i="1"/>
  <c r="B2" i="1"/>
  <c r="B1" i="1"/>
</calcChain>
</file>

<file path=xl/sharedStrings.xml><?xml version="1.0" encoding="utf-8"?>
<sst xmlns="http://schemas.openxmlformats.org/spreadsheetml/2006/main" count="91" uniqueCount="57">
  <si>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</si>
  <si>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</si>
  <si>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</si>
  <si>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</si>
  <si>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</si>
  <si>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</si>
  <si>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</si>
  <si>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</si>
  <si>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</si>
  <si>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</si>
  <si>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</si>
  <si>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</si>
  <si>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</si>
  <si>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</si>
  <si>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</si>
  <si>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</si>
  <si>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</si>
  <si>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</si>
  <si>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</si>
  <si>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</si>
  <si>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</si>
  <si>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</si>
  <si>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</si>
  <si>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</si>
  <si>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</si>
  <si>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</si>
  <si>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</si>
  <si>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</si>
  <si>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</si>
  <si>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</si>
  <si>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</si>
  <si>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</si>
  <si>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</si>
  <si>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</si>
  <si>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</si>
  <si>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</si>
  <si>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</si>
  <si>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</si>
  <si>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</si>
  <si>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</si>
  <si>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</si>
  <si>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</si>
  <si>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</si>
  <si>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</si>
  <si>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</si>
  <si>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</si>
  <si>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</si>
  <si>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</si>
  <si>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</si>
  <si>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</si>
  <si>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</si>
  <si>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</si>
  <si>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</si>
  <si>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</si>
  <si>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</si>
  <si>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</si>
  <si>
    <t>הנתונים ביחידות בודדות לשנת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</si>
</sst>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cellStyleXfs>
  <cellXfs count="49">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pplyProtection="1">
      <alignment horizontal="right" wrapText="1" readingOrder="2"/>
    </xf>
    <xf numFmtId="0" fontId="0" fillId="0" borderId="0" xfId="0" applyAlignment="1">
      <alignment wrapText="1"/>
    </xf>
    <xf numFmtId="0" fontId="6" fillId="0" borderId="0" xfId="1" applyFont="1" applyAlignment="1">
      <alignment horizontal="right" wrapText="1" readingOrder="2"/>
    </xf>
    <xf numFmtId="0" fontId="5" fillId="0" borderId="0" xfId="1" applyFont="1" applyAlignment="1">
      <alignment horizontal="right" readingOrder="2"/>
    </xf>
  </cellXfs>
  <cellStyles count="4">
    <cellStyle name="Normal" xfId="0" builtinId="0"/>
    <cellStyle name="Normal 2" xfId="1"/>
    <cellStyle name="Normal_Aform4v2 2" xfId="2"/>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27003\AppData\Local\Microsoft\Windows\Temporary%20Internet%20Files\Content.Outlook\PYLP3ZFB\netunim_57001492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התעשיה האוירית לישראל בע"מ</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D14">
            <v>3328</v>
          </cell>
          <cell r="K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
  <sheetViews>
    <sheetView rightToLeft="1" tabSelected="1" workbookViewId="0">
      <selection activeCell="B37" sqref="B37"/>
    </sheetView>
  </sheetViews>
  <sheetFormatPr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9" style="2"/>
    <col min="31" max="16384" width="9" style="1"/>
  </cols>
  <sheetData>
    <row r="1" spans="2:16" ht="18.75" x14ac:dyDescent="0.3">
      <c r="B1" s="20" t="str">
        <f>[1]הוראות!B30</f>
        <v>נספח ב4 - מדדי בקשות למשיכת כספים או לקבלת קצבת זקנה (גמל)</v>
      </c>
      <c r="C1" s="21"/>
      <c r="D1" s="21"/>
      <c r="E1" s="21"/>
      <c r="F1" s="21"/>
      <c r="G1" s="21"/>
      <c r="H1" s="21"/>
      <c r="I1" s="21"/>
      <c r="J1" s="21"/>
      <c r="K1" s="21"/>
      <c r="L1" s="21"/>
      <c r="M1" s="21"/>
      <c r="N1" s="21"/>
      <c r="O1" s="21"/>
      <c r="P1" s="21"/>
    </row>
    <row r="2" spans="2:16"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row>
    <row r="3" spans="2:16" ht="15.75" x14ac:dyDescent="0.25">
      <c r="B3" s="23" t="s">
        <v>56</v>
      </c>
      <c r="C3" s="21"/>
      <c r="D3" s="21"/>
      <c r="E3" s="21"/>
      <c r="F3" s="21"/>
      <c r="G3" s="21"/>
      <c r="H3" s="21"/>
      <c r="I3" s="21"/>
      <c r="J3" s="21"/>
      <c r="K3" s="21"/>
      <c r="L3" s="21"/>
      <c r="M3" s="21"/>
      <c r="N3" s="21"/>
      <c r="O3" s="21"/>
      <c r="P3" s="21"/>
    </row>
    <row r="4" spans="2:16" ht="18.75" x14ac:dyDescent="0.3">
      <c r="B4" s="24" t="s">
        <v>54</v>
      </c>
      <c r="C4" s="21"/>
      <c r="D4" s="21"/>
      <c r="E4" s="25" t="s">
        <v>0</v>
      </c>
      <c r="F4" s="21"/>
      <c r="G4" s="21"/>
      <c r="H4" s="21"/>
      <c r="I4" s="21"/>
      <c r="J4" s="21"/>
      <c r="K4" s="21"/>
      <c r="L4" s="21"/>
      <c r="M4" s="21"/>
      <c r="N4" s="21"/>
      <c r="O4" s="21"/>
      <c r="P4" s="21"/>
    </row>
    <row r="5" spans="2:16" ht="15" x14ac:dyDescent="0.2">
      <c r="B5" s="26"/>
      <c r="C5" s="21"/>
      <c r="D5" s="21"/>
      <c r="E5" s="21"/>
      <c r="F5" s="21"/>
      <c r="G5" s="21"/>
      <c r="H5" s="21"/>
      <c r="I5" s="21"/>
      <c r="J5" s="21"/>
      <c r="K5" s="21"/>
      <c r="L5" s="21"/>
      <c r="M5" s="21"/>
      <c r="N5" s="21"/>
      <c r="O5" s="21"/>
      <c r="P5" s="21"/>
    </row>
    <row r="6" spans="2:16" x14ac:dyDescent="0.2">
      <c r="B6" s="27"/>
      <c r="C6" s="21"/>
      <c r="D6" s="21"/>
      <c r="E6" s="21"/>
      <c r="F6" s="21"/>
      <c r="G6" s="21"/>
      <c r="H6" s="21"/>
      <c r="I6" s="21"/>
      <c r="J6" s="21"/>
      <c r="K6" s="21"/>
      <c r="L6" s="21"/>
      <c r="M6" s="21"/>
      <c r="N6" s="21"/>
      <c r="O6" s="21"/>
      <c r="P6" s="21"/>
    </row>
    <row r="7" spans="2:16" ht="12.75" customHeight="1" x14ac:dyDescent="0.2">
      <c r="B7" s="39" t="s">
        <v>1</v>
      </c>
      <c r="C7" s="42" t="s">
        <v>2</v>
      </c>
      <c r="D7" s="43"/>
      <c r="E7" s="43"/>
      <c r="F7" s="43"/>
      <c r="G7" s="43"/>
      <c r="H7" s="43"/>
      <c r="I7" s="44"/>
      <c r="J7" s="42" t="s">
        <v>3</v>
      </c>
      <c r="K7" s="43"/>
      <c r="L7" s="43"/>
      <c r="M7" s="43"/>
      <c r="N7" s="43"/>
      <c r="O7" s="43"/>
      <c r="P7" s="44"/>
    </row>
    <row r="8" spans="2:16" ht="25.5" x14ac:dyDescent="0.2">
      <c r="B8" s="40"/>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
      <c r="B9" s="41"/>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5.5" x14ac:dyDescent="0.2">
      <c r="B10" s="17" t="s">
        <v>28</v>
      </c>
      <c r="C10" s="3">
        <v>1</v>
      </c>
      <c r="D10" s="3">
        <v>0.88188378275731105</v>
      </c>
      <c r="E10" s="3">
        <v>0.1139384732244588</v>
      </c>
      <c r="F10" s="3">
        <v>2.658564375237372E-3</v>
      </c>
      <c r="G10" s="3">
        <v>3.7979491074819596E-4</v>
      </c>
      <c r="H10" s="3">
        <v>3.7979491074819596E-4</v>
      </c>
      <c r="I10" s="3">
        <v>7.5958982149639193E-4</v>
      </c>
      <c r="J10" s="3" t="str">
        <f>IF('[1]נספח א4 - G'!$K$14=0,"",'[1]נספח א4 - G'!K14/'[1]נספח א4 - G'!$K$14)</f>
        <v/>
      </c>
      <c r="K10" s="3" t="str">
        <f>IF('[1]נספח א4 - G'!$K$14=0,"",'[1]נספח א4 - G'!L14/'[1]נספח א4 - G'!$K$14)</f>
        <v/>
      </c>
      <c r="L10" s="3" t="str">
        <f>IF('[1]נספח א4 - G'!$K$14=0,"",'[1]נספח א4 - G'!M14/'[1]נספח א4 - G'!$K$14)</f>
        <v/>
      </c>
      <c r="M10" s="3" t="str">
        <f>IF('[1]נספח א4 - G'!$K$14=0,"",'[1]נספח א4 - G'!N14/'[1]נספח א4 - G'!$K$14)</f>
        <v/>
      </c>
      <c r="N10" s="3" t="str">
        <f>IF('[1]נספח א4 - G'!$K$14=0,"",'[1]נספח א4 - G'!O14/'[1]נספח א4 - G'!$K$14)</f>
        <v/>
      </c>
      <c r="O10" s="3" t="str">
        <f>IF('[1]נספח א4 - G'!$K$14=0,"",'[1]נספח א4 - G'!P14/'[1]נספח א4 - G'!$K$14)</f>
        <v/>
      </c>
      <c r="P10" s="4" t="str">
        <f>IF('[1]נספח א4 - G'!$K$14=0,"",'[1]נספח א4 - G'!Q14/'[1]נספח א4 - G'!$K$14)</f>
        <v/>
      </c>
    </row>
    <row r="11" spans="2:16" x14ac:dyDescent="0.2">
      <c r="B11" s="21"/>
      <c r="C11" s="21"/>
      <c r="D11" s="21"/>
      <c r="E11" s="21"/>
      <c r="F11" s="21"/>
      <c r="G11" s="21"/>
      <c r="H11" s="21"/>
      <c r="I11" s="28"/>
      <c r="J11" s="21"/>
      <c r="K11" s="21"/>
      <c r="L11" s="21"/>
      <c r="M11" s="21"/>
      <c r="N11" s="21"/>
      <c r="O11" s="21"/>
      <c r="P11" s="21"/>
    </row>
    <row r="12" spans="2:16" x14ac:dyDescent="0.2">
      <c r="B12" s="18" t="s">
        <v>29</v>
      </c>
      <c r="C12" s="19"/>
      <c r="D12" s="19"/>
      <c r="E12" s="19"/>
      <c r="F12" s="19"/>
      <c r="G12" s="19"/>
      <c r="H12" s="19"/>
      <c r="I12" s="19"/>
      <c r="J12" s="19"/>
      <c r="K12" s="19"/>
      <c r="L12" s="19"/>
      <c r="M12" s="19"/>
      <c r="N12" s="19"/>
      <c r="O12" s="19"/>
    </row>
    <row r="13" spans="2:16" ht="12.75" customHeight="1" x14ac:dyDescent="0.2">
      <c r="B13" s="47" t="s">
        <v>53</v>
      </c>
      <c r="C13" s="47"/>
      <c r="D13" s="47"/>
      <c r="E13" s="47"/>
      <c r="F13" s="47"/>
      <c r="G13" s="47"/>
      <c r="H13" s="47"/>
      <c r="I13" s="47"/>
      <c r="J13" s="47"/>
      <c r="K13" s="47"/>
      <c r="L13" s="47"/>
      <c r="M13" s="47"/>
      <c r="N13" s="47"/>
      <c r="O13" s="47"/>
      <c r="P13" s="47"/>
    </row>
    <row r="14" spans="2:16" ht="12.75" customHeight="1" x14ac:dyDescent="0.2">
      <c r="B14" s="47" t="s">
        <v>30</v>
      </c>
      <c r="C14" s="47"/>
      <c r="D14" s="47"/>
      <c r="E14" s="47"/>
      <c r="F14" s="47"/>
      <c r="G14" s="47"/>
      <c r="H14" s="47"/>
      <c r="I14" s="47"/>
      <c r="J14" s="47"/>
      <c r="K14" s="47"/>
      <c r="L14" s="47"/>
      <c r="M14" s="47"/>
      <c r="N14" s="47"/>
      <c r="O14" s="47"/>
      <c r="P14" s="47"/>
    </row>
    <row r="15" spans="2:16" ht="12.75" customHeight="1" x14ac:dyDescent="0.2">
      <c r="B15" s="45" t="s">
        <v>31</v>
      </c>
      <c r="C15" s="45"/>
      <c r="D15" s="45"/>
      <c r="E15" s="45"/>
      <c r="F15" s="45"/>
      <c r="G15" s="45"/>
      <c r="H15" s="45"/>
      <c r="I15" s="45"/>
      <c r="J15" s="45"/>
      <c r="K15" s="45"/>
      <c r="L15" s="45"/>
      <c r="M15" s="45"/>
      <c r="N15" s="45"/>
      <c r="O15" s="45"/>
      <c r="P15" s="45"/>
    </row>
    <row r="16" spans="2:16" ht="12" customHeight="1" x14ac:dyDescent="0.2">
      <c r="B16" s="45" t="s">
        <v>31</v>
      </c>
      <c r="C16" s="45"/>
      <c r="D16" s="45"/>
      <c r="E16" s="45"/>
      <c r="F16" s="45"/>
      <c r="G16" s="45"/>
      <c r="H16" s="45"/>
      <c r="I16" s="45"/>
      <c r="J16" s="45"/>
      <c r="K16" s="45"/>
      <c r="L16" s="45"/>
      <c r="M16" s="45"/>
      <c r="N16" s="45"/>
      <c r="O16" s="45"/>
      <c r="P16" s="45"/>
    </row>
    <row r="17" spans="2:16" x14ac:dyDescent="0.2">
      <c r="B17" s="46"/>
      <c r="C17" s="46"/>
      <c r="D17" s="46"/>
      <c r="E17" s="46"/>
      <c r="F17" s="46"/>
      <c r="G17" s="46"/>
      <c r="H17" s="46"/>
      <c r="I17" s="46"/>
      <c r="J17" s="46"/>
      <c r="K17" s="46"/>
      <c r="L17" s="46"/>
      <c r="M17" s="46"/>
      <c r="N17" s="46"/>
      <c r="O17" s="46"/>
      <c r="P17" s="46"/>
    </row>
    <row r="18" spans="2:16" x14ac:dyDescent="0.2">
      <c r="B18" s="46"/>
      <c r="C18" s="46"/>
      <c r="D18" s="46"/>
      <c r="E18" s="46"/>
      <c r="F18" s="46"/>
      <c r="G18" s="46"/>
      <c r="H18" s="46"/>
      <c r="I18" s="46"/>
      <c r="J18" s="46"/>
      <c r="K18" s="46"/>
      <c r="L18" s="46"/>
      <c r="M18" s="46"/>
      <c r="N18" s="46"/>
      <c r="O18" s="46"/>
      <c r="P18" s="46"/>
    </row>
  </sheetData>
  <mergeCells count="7">
    <mergeCell ref="B7:B9"/>
    <mergeCell ref="C7:I7"/>
    <mergeCell ref="J7:P7"/>
    <mergeCell ref="B15:P15"/>
    <mergeCell ref="B16:P18"/>
    <mergeCell ref="B13:P13"/>
    <mergeCell ref="B14:P14"/>
  </mergeCells>
  <hyperlinks>
    <hyperlink ref="B4" location="הוראות!A1" display="חזר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rightToLeft="1" workbookViewId="0">
      <selection activeCell="AA28" sqref="AA28"/>
    </sheetView>
  </sheetViews>
  <sheetFormatPr defaultRowHeight="12.75" x14ac:dyDescent="0.2"/>
  <cols>
    <col min="1" max="1" width="1.375" style="34" customWidth="1"/>
    <col min="2" max="2" width="18.375" style="38" customWidth="1"/>
    <col min="3" max="16" width="5.25" style="38" customWidth="1"/>
    <col min="17" max="23" width="5.25" style="34" customWidth="1"/>
    <col min="24" max="16384" width="9" style="34"/>
  </cols>
  <sheetData>
    <row r="1" spans="2:23" ht="18.75" x14ac:dyDescent="0.3">
      <c r="B1" s="20" t="str">
        <f>[1]הוראות!B33</f>
        <v>נספח ב5 - מדדי בקשות להעברת כספים בין קופות גמל או בין מסלולי השקעה (גמל)</v>
      </c>
      <c r="C1" s="21"/>
      <c r="D1" s="21"/>
      <c r="E1" s="21"/>
      <c r="F1" s="21"/>
      <c r="G1" s="21"/>
      <c r="H1" s="21"/>
      <c r="I1" s="21"/>
      <c r="J1" s="21"/>
      <c r="K1" s="21"/>
      <c r="L1" s="21"/>
      <c r="M1" s="21"/>
      <c r="N1" s="21"/>
      <c r="O1" s="21"/>
      <c r="P1" s="21"/>
      <c r="Q1" s="29"/>
      <c r="R1" s="29"/>
      <c r="S1" s="29"/>
      <c r="T1" s="29"/>
      <c r="U1" s="29"/>
      <c r="V1" s="29"/>
      <c r="W1" s="29"/>
    </row>
    <row r="2" spans="2:23"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c r="Q2" s="29"/>
      <c r="R2" s="29"/>
      <c r="S2" s="29"/>
      <c r="T2" s="29"/>
      <c r="U2" s="29"/>
      <c r="V2" s="29"/>
      <c r="W2" s="29"/>
    </row>
    <row r="3" spans="2:23" ht="15.75" x14ac:dyDescent="0.25">
      <c r="B3" s="23" t="s">
        <v>56</v>
      </c>
      <c r="C3" s="21"/>
      <c r="D3" s="21"/>
      <c r="E3" s="21"/>
      <c r="F3" s="21"/>
      <c r="G3" s="21"/>
      <c r="H3" s="21"/>
      <c r="I3" s="21"/>
      <c r="J3" s="21"/>
      <c r="K3" s="21"/>
      <c r="L3" s="21"/>
      <c r="M3" s="21"/>
      <c r="N3" s="21"/>
      <c r="O3" s="21"/>
      <c r="P3" s="21"/>
      <c r="Q3" s="29"/>
      <c r="R3" s="29"/>
      <c r="S3" s="29"/>
      <c r="T3" s="29"/>
      <c r="U3" s="29"/>
      <c r="V3" s="29"/>
      <c r="W3" s="29"/>
    </row>
    <row r="4" spans="2:23" ht="18.75" x14ac:dyDescent="0.3">
      <c r="B4" s="24" t="s">
        <v>54</v>
      </c>
      <c r="C4" s="21"/>
      <c r="D4" s="21"/>
      <c r="E4" s="21"/>
      <c r="F4" s="21"/>
      <c r="G4" s="21"/>
      <c r="H4" s="21"/>
      <c r="I4" s="25" t="s">
        <v>32</v>
      </c>
      <c r="J4" s="21"/>
      <c r="K4" s="21"/>
      <c r="L4" s="21"/>
      <c r="M4" s="21"/>
      <c r="N4" s="21"/>
      <c r="O4" s="21"/>
      <c r="P4" s="21"/>
      <c r="Q4" s="29"/>
      <c r="R4" s="29"/>
      <c r="S4" s="29"/>
      <c r="T4" s="29"/>
      <c r="U4" s="29"/>
      <c r="V4" s="29"/>
      <c r="W4" s="29"/>
    </row>
    <row r="5" spans="2:23" ht="15" x14ac:dyDescent="0.2">
      <c r="B5" s="26"/>
      <c r="C5" s="21"/>
      <c r="D5" s="21"/>
      <c r="E5" s="21"/>
      <c r="F5" s="21"/>
      <c r="G5" s="21"/>
      <c r="H5" s="21"/>
      <c r="I5" s="21"/>
      <c r="J5" s="21"/>
      <c r="K5" s="21"/>
      <c r="L5" s="21"/>
      <c r="M5" s="21"/>
      <c r="N5" s="21"/>
      <c r="O5" s="21"/>
      <c r="P5" s="21"/>
      <c r="Q5" s="29"/>
      <c r="R5" s="29"/>
      <c r="S5" s="29"/>
      <c r="T5" s="29"/>
      <c r="U5" s="29"/>
      <c r="V5" s="29"/>
      <c r="W5" s="29"/>
    </row>
    <row r="6" spans="2:23" x14ac:dyDescent="0.2">
      <c r="B6" s="30"/>
      <c r="C6" s="21"/>
      <c r="D6" s="21"/>
      <c r="E6" s="21"/>
      <c r="F6" s="21"/>
      <c r="G6" s="21"/>
      <c r="H6" s="21"/>
      <c r="I6" s="21"/>
      <c r="J6" s="21"/>
      <c r="K6" s="21"/>
      <c r="L6" s="21"/>
      <c r="M6" s="21"/>
      <c r="N6" s="21"/>
      <c r="O6" s="21"/>
      <c r="P6" s="21"/>
      <c r="Q6" s="29"/>
      <c r="R6" s="29"/>
      <c r="S6" s="29"/>
      <c r="T6" s="29"/>
      <c r="U6" s="29"/>
      <c r="V6" s="29"/>
      <c r="W6" s="29"/>
    </row>
    <row r="7" spans="2:23" ht="12.75" customHeight="1" x14ac:dyDescent="0.2">
      <c r="B7" s="39" t="s">
        <v>1</v>
      </c>
      <c r="C7" s="42" t="s">
        <v>33</v>
      </c>
      <c r="D7" s="43"/>
      <c r="E7" s="43"/>
      <c r="F7" s="43"/>
      <c r="G7" s="43"/>
      <c r="H7" s="43"/>
      <c r="I7" s="44"/>
      <c r="J7" s="42" t="s">
        <v>34</v>
      </c>
      <c r="K7" s="43"/>
      <c r="L7" s="43"/>
      <c r="M7" s="43"/>
      <c r="N7" s="43"/>
      <c r="O7" s="43"/>
      <c r="P7" s="44"/>
      <c r="Q7" s="42" t="s">
        <v>35</v>
      </c>
      <c r="R7" s="43"/>
      <c r="S7" s="43"/>
      <c r="T7" s="43"/>
      <c r="U7" s="43"/>
      <c r="V7" s="43"/>
      <c r="W7" s="44"/>
    </row>
    <row r="8" spans="2:23" ht="38.25" x14ac:dyDescent="0.2">
      <c r="B8" s="40"/>
      <c r="C8" s="10" t="str">
        <f>'[2]נספח ב4'!C8</f>
        <v>סה"כ</v>
      </c>
      <c r="D8" s="7" t="s">
        <v>5</v>
      </c>
      <c r="E8" s="7" t="s">
        <v>36</v>
      </c>
      <c r="F8" s="7" t="s">
        <v>37</v>
      </c>
      <c r="G8" s="7" t="s">
        <v>38</v>
      </c>
      <c r="H8" s="8" t="s">
        <v>39</v>
      </c>
      <c r="I8" s="31" t="s">
        <v>40</v>
      </c>
      <c r="J8" s="32" t="str">
        <f>'[2]נספח ב4'!C8</f>
        <v>סה"כ</v>
      </c>
      <c r="K8" s="7" t="s">
        <v>41</v>
      </c>
      <c r="L8" s="7" t="s">
        <v>42</v>
      </c>
      <c r="M8" s="7" t="s">
        <v>6</v>
      </c>
      <c r="N8" s="7" t="s">
        <v>7</v>
      </c>
      <c r="O8" s="8" t="s">
        <v>8</v>
      </c>
      <c r="P8" s="31" t="s">
        <v>43</v>
      </c>
      <c r="Q8" s="32" t="str">
        <f>J8</f>
        <v>סה"כ</v>
      </c>
      <c r="R8" s="7" t="s">
        <v>41</v>
      </c>
      <c r="S8" s="7" t="s">
        <v>42</v>
      </c>
      <c r="T8" s="7" t="s">
        <v>6</v>
      </c>
      <c r="U8" s="7" t="s">
        <v>7</v>
      </c>
      <c r="V8" s="8" t="s">
        <v>8</v>
      </c>
      <c r="W8" s="31" t="s">
        <v>43</v>
      </c>
    </row>
    <row r="9" spans="2:23" x14ac:dyDescent="0.2">
      <c r="B9" s="41"/>
      <c r="C9" s="15" t="s">
        <v>14</v>
      </c>
      <c r="D9" s="12" t="s">
        <v>15</v>
      </c>
      <c r="E9" s="13" t="s">
        <v>16</v>
      </c>
      <c r="F9" s="12" t="s">
        <v>17</v>
      </c>
      <c r="G9" s="12" t="s">
        <v>18</v>
      </c>
      <c r="H9" s="33" t="s">
        <v>19</v>
      </c>
      <c r="I9" s="14" t="s">
        <v>20</v>
      </c>
      <c r="J9" s="16" t="s">
        <v>21</v>
      </c>
      <c r="K9" s="12" t="s">
        <v>22</v>
      </c>
      <c r="L9" s="12" t="s">
        <v>23</v>
      </c>
      <c r="M9" s="16" t="s">
        <v>24</v>
      </c>
      <c r="N9" s="12" t="s">
        <v>25</v>
      </c>
      <c r="O9" s="33" t="s">
        <v>26</v>
      </c>
      <c r="P9" s="14" t="s">
        <v>27</v>
      </c>
      <c r="Q9" s="16" t="s">
        <v>55</v>
      </c>
      <c r="R9" s="12" t="s">
        <v>44</v>
      </c>
      <c r="S9" s="13" t="s">
        <v>45</v>
      </c>
      <c r="T9" s="12" t="s">
        <v>46</v>
      </c>
      <c r="U9" s="12" t="s">
        <v>47</v>
      </c>
      <c r="V9" s="33" t="s">
        <v>48</v>
      </c>
      <c r="W9" s="14" t="s">
        <v>49</v>
      </c>
    </row>
    <row r="10" spans="2:23" ht="25.5" x14ac:dyDescent="0.2">
      <c r="B10" s="17" t="s">
        <v>28</v>
      </c>
      <c r="C10" s="3">
        <v>1</v>
      </c>
      <c r="D10" s="3">
        <v>4.1779584462511295E-2</v>
      </c>
      <c r="E10" s="3">
        <v>0.90379403794037938</v>
      </c>
      <c r="F10" s="3">
        <v>5.3974706413730804E-2</v>
      </c>
      <c r="G10" s="3">
        <v>4.5167118337850043E-4</v>
      </c>
      <c r="H10" s="3">
        <v>0</v>
      </c>
      <c r="I10" s="3">
        <v>0</v>
      </c>
      <c r="J10" s="3">
        <v>1</v>
      </c>
      <c r="K10" s="3">
        <v>1</v>
      </c>
      <c r="L10" s="3">
        <v>0</v>
      </c>
      <c r="M10" s="3">
        <v>0</v>
      </c>
      <c r="N10" s="3">
        <v>0</v>
      </c>
      <c r="O10" s="3">
        <v>0</v>
      </c>
      <c r="P10" s="3">
        <v>0</v>
      </c>
      <c r="Q10" s="3">
        <v>1</v>
      </c>
      <c r="R10" s="3">
        <v>0.7407407407407407</v>
      </c>
      <c r="S10" s="3">
        <v>0.19753086419753085</v>
      </c>
      <c r="T10" s="3">
        <v>3.7037037037037035E-2</v>
      </c>
      <c r="U10" s="3">
        <v>0</v>
      </c>
      <c r="V10" s="3">
        <v>0</v>
      </c>
      <c r="W10" s="4">
        <v>2.4691358024691357E-2</v>
      </c>
    </row>
    <row r="11" spans="2:23" x14ac:dyDescent="0.2">
      <c r="B11" s="21"/>
      <c r="C11" s="21"/>
      <c r="D11" s="21"/>
      <c r="E11" s="21"/>
      <c r="F11" s="21"/>
      <c r="G11" s="21"/>
      <c r="H11" s="21"/>
      <c r="I11" s="21"/>
      <c r="J11" s="21"/>
      <c r="K11" s="21"/>
      <c r="L11" s="21"/>
      <c r="M11" s="21"/>
      <c r="N11" s="21"/>
      <c r="O11" s="21"/>
      <c r="P11" s="21"/>
      <c r="Q11" s="29"/>
      <c r="R11" s="29"/>
      <c r="S11" s="29"/>
      <c r="T11" s="29"/>
      <c r="U11" s="29"/>
      <c r="V11" s="29"/>
      <c r="W11" s="29"/>
    </row>
    <row r="12" spans="2:23" x14ac:dyDescent="0.2">
      <c r="B12" s="48" t="s">
        <v>29</v>
      </c>
      <c r="C12" s="48"/>
      <c r="D12" s="48"/>
      <c r="E12" s="48"/>
      <c r="F12" s="48"/>
      <c r="G12" s="48"/>
      <c r="H12" s="48"/>
      <c r="I12" s="48"/>
      <c r="J12" s="48"/>
      <c r="K12" s="48"/>
      <c r="L12" s="48"/>
      <c r="M12" s="48"/>
      <c r="N12" s="48"/>
      <c r="O12" s="48"/>
      <c r="P12" s="48"/>
      <c r="Q12" s="29"/>
      <c r="R12" s="29"/>
      <c r="S12" s="29"/>
      <c r="T12" s="29"/>
      <c r="U12" s="29"/>
      <c r="V12" s="29"/>
      <c r="W12" s="29"/>
    </row>
    <row r="13" spans="2:23" ht="12.75" customHeight="1" x14ac:dyDescent="0.2">
      <c r="B13" s="47" t="s">
        <v>53</v>
      </c>
      <c r="C13" s="47"/>
      <c r="D13" s="47"/>
      <c r="E13" s="47"/>
      <c r="F13" s="47"/>
      <c r="G13" s="47"/>
      <c r="H13" s="47"/>
      <c r="I13" s="47"/>
      <c r="J13" s="47"/>
      <c r="K13" s="47"/>
      <c r="L13" s="47"/>
      <c r="M13" s="47"/>
      <c r="N13" s="47"/>
      <c r="O13" s="47"/>
      <c r="P13" s="47"/>
      <c r="Q13" s="29"/>
      <c r="R13" s="29"/>
      <c r="S13" s="29"/>
      <c r="T13" s="29"/>
      <c r="U13" s="29"/>
      <c r="V13" s="29"/>
      <c r="W13" s="29"/>
    </row>
    <row r="14" spans="2:23" ht="12.75" customHeight="1" x14ac:dyDescent="0.2">
      <c r="B14" s="45" t="s">
        <v>50</v>
      </c>
      <c r="C14" s="45"/>
      <c r="D14" s="45"/>
      <c r="E14" s="45"/>
      <c r="F14" s="45"/>
      <c r="G14" s="45"/>
      <c r="H14" s="45"/>
      <c r="I14" s="45"/>
      <c r="J14" s="45"/>
      <c r="K14" s="45"/>
      <c r="L14" s="45"/>
      <c r="M14" s="45"/>
      <c r="N14" s="45"/>
      <c r="O14" s="45"/>
      <c r="P14" s="45"/>
      <c r="Q14" s="29"/>
      <c r="R14" s="29"/>
      <c r="S14" s="29"/>
      <c r="T14" s="29"/>
      <c r="U14" s="29"/>
      <c r="V14" s="29"/>
      <c r="W14" s="29"/>
    </row>
    <row r="15" spans="2:23" ht="12.75" customHeight="1" x14ac:dyDescent="0.2">
      <c r="B15" s="45" t="s">
        <v>51</v>
      </c>
      <c r="C15" s="45"/>
      <c r="D15" s="45"/>
      <c r="E15" s="45"/>
      <c r="F15" s="45"/>
      <c r="G15" s="45"/>
      <c r="H15" s="45"/>
      <c r="I15" s="45"/>
      <c r="J15" s="45"/>
      <c r="K15" s="45"/>
      <c r="L15" s="45"/>
      <c r="M15" s="45"/>
      <c r="N15" s="45"/>
      <c r="O15" s="45"/>
      <c r="P15" s="45"/>
      <c r="Q15" s="29"/>
      <c r="R15" s="29"/>
      <c r="S15" s="29"/>
      <c r="T15" s="29"/>
      <c r="U15" s="29"/>
      <c r="V15" s="29"/>
      <c r="W15" s="29"/>
    </row>
    <row r="16" spans="2:23" ht="12.75" customHeight="1" x14ac:dyDescent="0.2">
      <c r="B16" s="45" t="s">
        <v>52</v>
      </c>
      <c r="C16" s="45"/>
      <c r="D16" s="45"/>
      <c r="E16" s="45"/>
      <c r="F16" s="45"/>
      <c r="G16" s="45"/>
      <c r="H16" s="45"/>
      <c r="I16" s="45"/>
      <c r="J16" s="45"/>
      <c r="K16" s="45"/>
      <c r="L16" s="45"/>
      <c r="M16" s="45"/>
      <c r="N16" s="45"/>
      <c r="O16" s="45"/>
      <c r="P16" s="45"/>
      <c r="Q16" s="29"/>
      <c r="R16" s="29"/>
      <c r="S16" s="29"/>
      <c r="T16" s="29"/>
      <c r="U16" s="29"/>
      <c r="V16" s="29"/>
      <c r="W16" s="29"/>
    </row>
    <row r="17" spans="2:16" ht="12.75" customHeight="1" x14ac:dyDescent="0.2">
      <c r="B17" s="35"/>
      <c r="C17" s="35"/>
      <c r="D17" s="35"/>
      <c r="E17" s="35"/>
      <c r="F17" s="35"/>
      <c r="G17" s="35"/>
      <c r="H17" s="35"/>
      <c r="I17" s="35"/>
      <c r="J17" s="35"/>
      <c r="K17" s="35"/>
      <c r="L17" s="35"/>
      <c r="M17" s="35"/>
      <c r="N17" s="35"/>
      <c r="O17" s="35"/>
      <c r="P17" s="35"/>
    </row>
    <row r="18" spans="2:16" ht="12.75" customHeight="1" x14ac:dyDescent="0.2">
      <c r="B18" s="36"/>
      <c r="C18" s="36"/>
      <c r="D18" s="36"/>
      <c r="E18" s="36"/>
      <c r="F18" s="36"/>
      <c r="G18" s="36"/>
      <c r="H18" s="36"/>
      <c r="I18" s="36"/>
      <c r="J18" s="36"/>
      <c r="K18" s="36"/>
      <c r="L18" s="36"/>
      <c r="M18" s="36"/>
      <c r="N18" s="36"/>
      <c r="O18" s="36"/>
      <c r="P18" s="36"/>
    </row>
    <row r="19" spans="2:16" ht="12.75" customHeight="1" x14ac:dyDescent="0.2">
      <c r="B19" s="35"/>
      <c r="C19" s="35"/>
      <c r="D19" s="35"/>
      <c r="E19" s="35"/>
      <c r="F19" s="35"/>
      <c r="G19" s="35"/>
      <c r="H19" s="35"/>
      <c r="I19" s="35"/>
      <c r="J19" s="35"/>
      <c r="K19" s="35"/>
      <c r="L19" s="35"/>
      <c r="M19" s="35"/>
      <c r="N19" s="35"/>
      <c r="O19" s="35"/>
      <c r="P19" s="35"/>
    </row>
    <row r="20" spans="2:16" ht="12.75" customHeight="1" x14ac:dyDescent="0.2">
      <c r="B20" s="37"/>
      <c r="C20" s="37"/>
      <c r="D20" s="37"/>
      <c r="E20" s="37"/>
      <c r="F20" s="37"/>
      <c r="G20" s="37"/>
      <c r="H20" s="37"/>
      <c r="I20" s="37"/>
      <c r="J20" s="37"/>
      <c r="K20" s="37"/>
      <c r="L20" s="37"/>
      <c r="M20" s="37"/>
      <c r="N20" s="37"/>
      <c r="O20" s="37"/>
      <c r="P20" s="37"/>
    </row>
  </sheetData>
  <mergeCells count="9">
    <mergeCell ref="B13:P13"/>
    <mergeCell ref="B14:P14"/>
    <mergeCell ref="B15:P15"/>
    <mergeCell ref="B16:P16"/>
    <mergeCell ref="B7:B9"/>
    <mergeCell ref="C7:I7"/>
    <mergeCell ref="J7:P7"/>
    <mergeCell ref="Q7:W7"/>
    <mergeCell ref="B12:P12"/>
  </mergeCells>
  <hyperlinks>
    <hyperlink ref="B4" location="הוראות!A1" display="חזר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Adi Asif</cp:lastModifiedBy>
  <dcterms:created xsi:type="dcterms:W3CDTF">2014-03-31T08:10:36Z</dcterms:created>
  <dcterms:modified xsi:type="dcterms:W3CDTF">2019-02-06T09:13:39Z</dcterms:modified>
</cp:coreProperties>
</file>