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F:\אינטרנט\דיווח מידע סטטיסטי - חוזר 2011-9-6\"/>
    </mc:Choice>
  </mc:AlternateContent>
  <bookViews>
    <workbookView xWindow="-120" yWindow="-120" windowWidth="20730" windowHeight="11160" activeTab="1"/>
  </bookViews>
  <sheets>
    <sheet name="נספח ב - 4" sheetId="1" r:id="rId1"/>
    <sheet name="נספח ב - 5" sheetId="4" r:id="rId2"/>
  </sheets>
  <externalReferences>
    <externalReference r:id="rId3"/>
    <externalReference r:id="rId4"/>
  </externalReferenc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8" i="4" l="1"/>
  <c r="Q8" i="4" s="1"/>
  <c r="C8" i="4"/>
  <c r="B2" i="4"/>
  <c r="B1" i="4"/>
  <c r="J8" i="1"/>
  <c r="B2" i="1"/>
  <c r="B1" i="1"/>
</calcChain>
</file>

<file path=xl/sharedStrings.xml><?xml version="1.0" encoding="utf-8"?>
<sst xmlns="http://schemas.openxmlformats.org/spreadsheetml/2006/main" count="98" uniqueCount="58">
  <si>
    <t>בקשות למשיכת כספים או לקבלת קצבת זקנה</t>
  </si>
  <si>
    <t>מדדי הבקשות
(אחוזים)</t>
  </si>
  <si>
    <t>משך זמן הטיפול בבקשות למשיכת כספים בסכום חד-פעמי</t>
  </si>
  <si>
    <t>משך זמן הטיפול בבקשות לקבלת קצבת זקנה</t>
  </si>
  <si>
    <t>סה"כ</t>
  </si>
  <si>
    <t>עד 5 ימים</t>
  </si>
  <si>
    <t>6-10 ימים</t>
  </si>
  <si>
    <t>11-15 ימים</t>
  </si>
  <si>
    <t>16-20 ימים</t>
  </si>
  <si>
    <t>21-30 ימים</t>
  </si>
  <si>
    <t>31 ימים ומעלה</t>
  </si>
  <si>
    <t>11-20 ימים</t>
  </si>
  <si>
    <t>31-40 ימים</t>
  </si>
  <si>
    <t>41 ימים ומעלה</t>
  </si>
  <si>
    <t>(1)</t>
  </si>
  <si>
    <t>(2)</t>
  </si>
  <si>
    <t>(3)</t>
  </si>
  <si>
    <t>(4)</t>
  </si>
  <si>
    <t>(5)</t>
  </si>
  <si>
    <t>(6)</t>
  </si>
  <si>
    <t>(7)</t>
  </si>
  <si>
    <t>(8)</t>
  </si>
  <si>
    <t>(9)</t>
  </si>
  <si>
    <t>(10)</t>
  </si>
  <si>
    <t>(11)</t>
  </si>
  <si>
    <t>(12)</t>
  </si>
  <si>
    <t>(13)</t>
  </si>
  <si>
    <t>(14)</t>
  </si>
  <si>
    <t>בקשות שהגיעו לידי סיום טיפול במהלך השנה</t>
  </si>
  <si>
    <t>הסברים:</t>
  </si>
  <si>
    <t>2. לגבי בקשות למשיכת כספים בסכום חד-פעמי – משך זמן הטיפול בבקשה נמדד מהמועד בו הגיש העמית בקשה למשיכת כספים, ועד למועד התשלום בפועל.</t>
  </si>
  <si>
    <t>3. לגבי בקשות לקבלת קצבת זקנה – משך זמן הטיפול בבקשה נמדד מהמועד בו ביקש העמית להתחיל לקבל קצבה, ועד למועד התשלום הראשון בפועל. במקרים בהם זכות העמית לקבל קצבה התגבשה לאחר המועד שבו הוא ביקש להתחיל לקבל קצבה - משך זמן הטיפול בבקשה נמדד מהמועד בו התגבשה זכאותו לקבלת קצבה, ועד למועד התשלום הראשון בפועל.</t>
  </si>
  <si>
    <t>בקשות להעברת כספים בין קופות גמל או בין מסלולי השקעה</t>
  </si>
  <si>
    <t>משך זמן הטיפול בבקשות להעברת כספים מהגוף המוסדי</t>
  </si>
  <si>
    <t>משך זמן הטיפול בבקשות להעברת כספים אל הגוף המוסדי</t>
  </si>
  <si>
    <t xml:space="preserve">משך זמן הטיפול בבקשות להעברת כספים בין מסלולי השקעה </t>
  </si>
  <si>
    <t>6-15 ימים</t>
  </si>
  <si>
    <t>16-25 ימים</t>
  </si>
  <si>
    <t>26-35 ימים</t>
  </si>
  <si>
    <t>36-45 ימים</t>
  </si>
  <si>
    <t>46 ימים ומעלה</t>
  </si>
  <si>
    <t>עד 3 ימים</t>
  </si>
  <si>
    <t>4-5 ימים</t>
  </si>
  <si>
    <t>21 ימים ומעלה</t>
  </si>
  <si>
    <t>(16)</t>
  </si>
  <si>
    <t>(17)</t>
  </si>
  <si>
    <t>(18)</t>
  </si>
  <si>
    <t>(19)</t>
  </si>
  <si>
    <t>(20)</t>
  </si>
  <si>
    <t>(21)</t>
  </si>
  <si>
    <t>2. לגבי בקשות להעברת כספים מהגוף המוסדי – משך זמן הטיפול בבקשה נמדד מהמועד בו הועברה לגוף המוסדי בקשה להעברת כספים על ידי הגוף המוסדי אליו ביקש העמית לעבור, ועד למועד בו הועברו הכספים בפועל.</t>
  </si>
  <si>
    <t>3. לגבי בקשות להעברת כספים אל הגוף המוסדי – משך זמן הטיפול בבקשה נמדד מהמועד בו הגיש העמית בקשה להעברת כספים אל הגוף המוסדי, ועד למועד בו פנה הגוף המוסדי לגוף ממנו ביקש העמית להעביר כספים.</t>
  </si>
  <si>
    <t>4. לגבי בקשות להעברת כספים בין מסלולי השקעה – משך זמן הטיפול בבקשה נמדד מהמועד בו הגיש העמית בקשה להעברת כספים בין מסלולי השקעה באותה קופת גמל או באותה תכנית ביטוח, ועד למועד בו הועברו הכספים בפועל.</t>
  </si>
  <si>
    <r>
      <t>1. משך זמן הטיפול בבקשות השונות נמדד מהמועד בו הוגשה הבקשה</t>
    </r>
    <r>
      <rPr>
        <sz val="10"/>
        <color indexed="10"/>
        <rFont val="David"/>
        <family val="2"/>
        <charset val="177"/>
      </rPr>
      <t xml:space="preserve"> </t>
    </r>
    <r>
      <rPr>
        <sz val="10"/>
        <rFont val="David"/>
        <family val="2"/>
        <charset val="177"/>
      </rPr>
      <t>לגוף המוסדי או למי מטעמו, גם אם במועד זה הבקשה לא הייתה מלאה (היו חסרים מידע או מסמכים) והושלמה על-ידי המבקש במועד מאוחר יותר.</t>
    </r>
  </si>
  <si>
    <t>חזרה</t>
  </si>
  <si>
    <t>(15)</t>
  </si>
  <si>
    <t>הנתונים ביחידות בודדות לשנת 2021</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</si>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</sst>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64" formatCode="0.0"/>
  </numFmts>
  <fonts count="14" x14ac:knownFonts="1">
    <font>
      <sz val="11"/>
      <color theme="1"/>
      <name val="Arial"/>
      <family val="2"/>
      <charset val="177"/>
      <scheme val="minor"/>
    </font>
    <font>
      <sz val="10"/>
      <name val="Arial"/>
      <family val="2"/>
    </font>
    <font>
      <sz val="10"/>
      <name val="David"/>
      <charset val="177"/>
    </font>
    <font>
      <sz val="10"/>
      <color indexed="8"/>
      <name val="David"/>
      <family val="2"/>
      <charset val="177"/>
    </font>
    <font>
      <b/>
      <u/>
      <sz val="10"/>
      <name val="David"/>
      <family val="2"/>
      <charset val="177"/>
    </font>
    <font>
      <b/>
      <sz val="10"/>
      <name val="David"/>
      <family val="2"/>
      <charset val="177"/>
    </font>
    <font>
      <sz val="10"/>
      <name val="David"/>
      <family val="2"/>
      <charset val="177"/>
    </font>
    <font>
      <sz val="10"/>
      <color indexed="10"/>
      <name val="David"/>
      <family val="2"/>
      <charset val="177"/>
    </font>
    <font>
      <b/>
      <sz val="14"/>
      <color indexed="8"/>
      <name val="David"/>
      <family val="2"/>
      <charset val="177"/>
    </font>
    <font>
      <b/>
      <sz val="16"/>
      <color indexed="8"/>
      <name val="David"/>
      <family val="2"/>
      <charset val="177"/>
    </font>
    <font>
      <b/>
      <sz val="12"/>
      <name val="David"/>
      <family val="2"/>
      <charset val="177"/>
    </font>
    <font>
      <u/>
      <sz val="10"/>
      <color indexed="12"/>
      <name val="Arial"/>
      <family val="2"/>
    </font>
    <font>
      <b/>
      <sz val="14"/>
      <name val="David"/>
      <family val="2"/>
      <charset val="177"/>
    </font>
    <font>
      <b/>
      <sz val="11"/>
      <color indexed="8"/>
      <name val="David"/>
      <family val="2"/>
      <charset val="177"/>
    </font>
  </fonts>
  <fills count="6">
    <fill>
      <patternFill patternType="none"/>
    </fill>
    <fill>
      <patternFill patternType="gray125"/>
    </fill>
    <fill>
      <patternFill patternType="solid">
        <fgColor indexed="22"/>
        <bgColor indexed="64"/>
      </patternFill>
    </fill>
    <fill>
      <patternFill patternType="solid">
        <fgColor indexed="26"/>
        <bgColor indexed="64"/>
      </patternFill>
    </fill>
    <fill>
      <patternFill patternType="solid">
        <fgColor indexed="9"/>
        <bgColor indexed="64"/>
      </patternFill>
    </fill>
    <fill>
      <patternFill patternType="solid">
        <fgColor rgb="FF92D050"/>
        <bgColor indexed="64"/>
      </patternFill>
    </fill>
  </fills>
  <borders count="18">
    <border>
      <left/>
      <right/>
      <top/>
      <bottom/>
      <diagonal/>
    </border>
    <border>
      <left style="thin">
        <color indexed="64"/>
      </left>
      <right style="hair">
        <color indexed="64"/>
      </right>
      <top/>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hair">
        <color indexed="64"/>
      </left>
      <right style="thin">
        <color indexed="64"/>
      </right>
      <top style="thin">
        <color indexed="64"/>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style="hair">
        <color indexed="64"/>
      </left>
      <right style="thin">
        <color indexed="64"/>
      </right>
      <top/>
      <bottom style="thin">
        <color indexed="64"/>
      </bottom>
      <diagonal/>
    </border>
    <border>
      <left style="thin">
        <color indexed="64"/>
      </left>
      <right style="hair">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1" fillId="0" borderId="0"/>
    <xf numFmtId="0" fontId="1" fillId="0" borderId="0">
      <alignment wrapText="1"/>
    </xf>
    <xf numFmtId="0" fontId="11" fillId="0" borderId="0" applyNumberFormat="0" applyFill="0" applyBorder="0" applyAlignment="0" applyProtection="0">
      <alignment vertical="top"/>
      <protection locked="0"/>
    </xf>
  </cellStyleXfs>
  <cellXfs count="49">
    <xf numFmtId="0" fontId="0" fillId="0" borderId="0" xfId="0"/>
    <xf numFmtId="0" fontId="1" fillId="0" borderId="0" xfId="1" applyProtection="1"/>
    <xf numFmtId="0" fontId="1" fillId="0" borderId="0" xfId="1"/>
    <xf numFmtId="9" fontId="3" fillId="3" borderId="5" xfId="2" applyNumberFormat="1" applyFont="1" applyFill="1" applyBorder="1" applyAlignment="1" applyProtection="1">
      <alignment horizontal="center" vertical="center" wrapText="1" readingOrder="2"/>
    </xf>
    <xf numFmtId="9" fontId="3" fillId="3" borderId="10" xfId="2" applyNumberFormat="1" applyFont="1" applyFill="1" applyBorder="1" applyAlignment="1" applyProtection="1">
      <alignment horizontal="center" vertical="center" wrapText="1" readingOrder="2"/>
    </xf>
    <xf numFmtId="0" fontId="5" fillId="2" borderId="1" xfId="1" applyFont="1" applyFill="1" applyBorder="1" applyAlignment="1" applyProtection="1">
      <alignment vertical="top" wrapText="1"/>
    </xf>
    <xf numFmtId="0" fontId="5" fillId="2" borderId="2" xfId="1" applyFont="1" applyFill="1" applyBorder="1" applyAlignment="1" applyProtection="1">
      <alignment horizontal="center" vertical="top" wrapText="1"/>
    </xf>
    <xf numFmtId="0" fontId="5" fillId="2" borderId="2" xfId="1" applyFont="1" applyFill="1" applyBorder="1" applyAlignment="1" applyProtection="1">
      <alignment horizontal="center" vertical="top" wrapText="1" readingOrder="2"/>
    </xf>
    <xf numFmtId="0" fontId="5" fillId="2" borderId="3" xfId="1" applyFont="1" applyFill="1" applyBorder="1" applyAlignment="1" applyProtection="1">
      <alignment horizontal="center" vertical="top" wrapText="1" readingOrder="2"/>
    </xf>
    <xf numFmtId="0" fontId="5" fillId="2" borderId="4" xfId="1" applyFont="1" applyFill="1" applyBorder="1" applyAlignment="1" applyProtection="1">
      <alignment horizontal="center" vertical="top" wrapText="1" readingOrder="2"/>
    </xf>
    <xf numFmtId="0" fontId="5" fillId="2" borderId="1" xfId="1" applyFont="1" applyFill="1" applyBorder="1" applyAlignment="1" applyProtection="1">
      <alignment horizontal="right" vertical="top" wrapText="1"/>
    </xf>
    <xf numFmtId="164" fontId="5" fillId="2" borderId="5" xfId="1" applyNumberFormat="1" applyFont="1" applyFill="1" applyBorder="1" applyAlignment="1" applyProtection="1">
      <alignment horizontal="center" vertical="top" wrapText="1"/>
    </xf>
    <xf numFmtId="49" fontId="5" fillId="2" borderId="6" xfId="1" applyNumberFormat="1" applyFont="1" applyFill="1" applyBorder="1" applyAlignment="1" applyProtection="1">
      <alignment horizontal="center" vertical="top" wrapText="1"/>
    </xf>
    <xf numFmtId="49" fontId="5" fillId="2" borderId="7" xfId="1" applyNumberFormat="1" applyFont="1" applyFill="1" applyBorder="1" applyAlignment="1" applyProtection="1">
      <alignment horizontal="center" vertical="top" wrapText="1"/>
    </xf>
    <xf numFmtId="49" fontId="5" fillId="2" borderId="4" xfId="1" applyNumberFormat="1" applyFont="1" applyFill="1" applyBorder="1" applyAlignment="1" applyProtection="1">
      <alignment horizontal="center" vertical="top" wrapText="1"/>
    </xf>
    <xf numFmtId="49" fontId="5" fillId="2" borderId="5" xfId="1" applyNumberFormat="1" applyFont="1" applyFill="1" applyBorder="1" applyAlignment="1" applyProtection="1">
      <alignment horizontal="center" vertical="top" wrapText="1"/>
    </xf>
    <xf numFmtId="49" fontId="5" fillId="2" borderId="8" xfId="1" applyNumberFormat="1" applyFont="1" applyFill="1" applyBorder="1" applyAlignment="1" applyProtection="1">
      <alignment horizontal="center" vertical="top" wrapText="1"/>
    </xf>
    <xf numFmtId="0" fontId="6" fillId="3" borderId="9" xfId="1" applyFont="1" applyFill="1" applyBorder="1" applyAlignment="1" applyProtection="1">
      <alignment horizontal="right" vertical="center" wrapText="1"/>
    </xf>
    <xf numFmtId="0" fontId="5" fillId="0" borderId="0" xfId="1" applyFont="1" applyAlignment="1" applyProtection="1">
      <alignment horizontal="right" readingOrder="2"/>
    </xf>
    <xf numFmtId="0" fontId="6" fillId="0" borderId="0" xfId="1" applyFont="1" applyAlignment="1" applyProtection="1">
      <alignment horizontal="right" readingOrder="2"/>
    </xf>
    <xf numFmtId="0" fontId="8" fillId="0" borderId="0" xfId="2" applyFont="1" applyBorder="1" applyAlignment="1" applyProtection="1">
      <alignment horizontal="right" readingOrder="2"/>
    </xf>
    <xf numFmtId="0" fontId="6" fillId="0" borderId="0" xfId="1" applyFont="1" applyProtection="1"/>
    <xf numFmtId="0" fontId="9" fillId="4" borderId="0" xfId="2" applyFont="1" applyFill="1" applyBorder="1" applyAlignment="1" applyProtection="1">
      <alignment horizontal="right" vertical="center"/>
    </xf>
    <xf numFmtId="0" fontId="10" fillId="0" borderId="0" xfId="1" applyFont="1" applyProtection="1"/>
    <xf numFmtId="0" fontId="11" fillId="5" borderId="0" xfId="3" applyFill="1" applyAlignment="1" applyProtection="1"/>
    <xf numFmtId="0" fontId="12" fillId="0" borderId="0" xfId="1" applyFont="1" applyProtection="1"/>
    <xf numFmtId="0" fontId="13" fillId="0" borderId="0" xfId="2" applyFont="1" applyFill="1" applyBorder="1" applyAlignment="1" applyProtection="1">
      <alignment horizontal="right" vertical="center"/>
    </xf>
    <xf numFmtId="0" fontId="6" fillId="0" borderId="0" xfId="1" applyFont="1" applyFill="1" applyBorder="1" applyProtection="1"/>
    <xf numFmtId="9" fontId="6" fillId="0" borderId="0" xfId="1" applyNumberFormat="1" applyFont="1" applyProtection="1"/>
    <xf numFmtId="0" fontId="6" fillId="0" borderId="0" xfId="1" applyFont="1"/>
    <xf numFmtId="0" fontId="6" fillId="0" borderId="0" xfId="1" applyFont="1" applyFill="1" applyProtection="1"/>
    <xf numFmtId="0" fontId="5" fillId="2" borderId="11" xfId="1" applyFont="1" applyFill="1" applyBorder="1" applyAlignment="1" applyProtection="1">
      <alignment horizontal="center" vertical="top" wrapText="1" readingOrder="2"/>
    </xf>
    <xf numFmtId="0" fontId="5" fillId="2" borderId="12" xfId="1" applyFont="1" applyFill="1" applyBorder="1" applyAlignment="1" applyProtection="1">
      <alignment horizontal="right" vertical="top" wrapText="1"/>
    </xf>
    <xf numFmtId="49" fontId="5" fillId="2" borderId="13" xfId="1" applyNumberFormat="1" applyFont="1" applyFill="1" applyBorder="1" applyAlignment="1" applyProtection="1">
      <alignment horizontal="center" vertical="top" wrapText="1"/>
    </xf>
    <xf numFmtId="0" fontId="2" fillId="0" borderId="0" xfId="1" applyFont="1" applyFill="1" applyAlignment="1"/>
    <xf numFmtId="0" fontId="6" fillId="0" borderId="0" xfId="1" applyFont="1" applyFill="1" applyAlignment="1" applyProtection="1">
      <alignment horizontal="right" readingOrder="2"/>
    </xf>
    <xf numFmtId="0" fontId="0" fillId="0" borderId="0" xfId="0" applyFill="1" applyAlignment="1">
      <alignment horizontal="right" readingOrder="2"/>
    </xf>
    <xf numFmtId="0" fontId="0" fillId="0" borderId="0" xfId="0" applyFill="1" applyAlignment="1"/>
    <xf numFmtId="0" fontId="2" fillId="0" borderId="0" xfId="1" applyFont="1" applyFill="1" applyAlignment="1" applyProtection="1"/>
    <xf numFmtId="0" fontId="4" fillId="2" borderId="14" xfId="1" applyFont="1" applyFill="1" applyBorder="1" applyAlignment="1" applyProtection="1">
      <alignment horizontal="center" vertical="center" wrapText="1"/>
    </xf>
    <xf numFmtId="0" fontId="4" fillId="2" borderId="15" xfId="1" applyFont="1" applyFill="1" applyBorder="1" applyAlignment="1" applyProtection="1">
      <alignment horizontal="center" vertical="center" wrapText="1"/>
    </xf>
    <xf numFmtId="0" fontId="4" fillId="2" borderId="9" xfId="1" applyFont="1" applyFill="1" applyBorder="1" applyAlignment="1" applyProtection="1">
      <alignment horizontal="center" vertical="center" wrapText="1"/>
    </xf>
    <xf numFmtId="0" fontId="5" fillId="2" borderId="16" xfId="1" applyFont="1" applyFill="1" applyBorder="1" applyAlignment="1" applyProtection="1">
      <alignment horizontal="center" vertical="top" wrapText="1"/>
    </xf>
    <xf numFmtId="0" fontId="5" fillId="2" borderId="13" xfId="1" applyFont="1" applyFill="1" applyBorder="1" applyAlignment="1" applyProtection="1">
      <alignment horizontal="center" vertical="top" wrapText="1"/>
    </xf>
    <xf numFmtId="0" fontId="5" fillId="2" borderId="17" xfId="1" applyFont="1" applyFill="1" applyBorder="1" applyAlignment="1" applyProtection="1">
      <alignment horizontal="center" vertical="top" wrapText="1"/>
    </xf>
    <xf numFmtId="0" fontId="6" fillId="0" borderId="0" xfId="1" applyFont="1" applyAlignment="1" applyProtection="1">
      <alignment horizontal="right" wrapText="1" readingOrder="2"/>
    </xf>
    <xf numFmtId="0" fontId="0" fillId="0" borderId="0" xfId="0" applyAlignment="1">
      <alignment wrapText="1"/>
    </xf>
    <xf numFmtId="0" fontId="6" fillId="0" borderId="0" xfId="1" applyFont="1" applyAlignment="1">
      <alignment horizontal="right" wrapText="1" readingOrder="2"/>
    </xf>
    <xf numFmtId="0" fontId="5" fillId="0" borderId="0" xfId="1" applyFont="1" applyAlignment="1">
      <alignment horizontal="right" readingOrder="2"/>
    </xf>
  </cellXfs>
  <cellStyles count="4">
    <cellStyle name="Normal" xfId="0" builtinId="0"/>
    <cellStyle name="Normal 2" xfId="1"/>
    <cellStyle name="Normal_Aform4v2 2" xfId="2"/>
    <cellStyle name="היפר-קישור" xfId="3" builtin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aa27003\AppData\Local\Microsoft\Windows\Temporary%20Internet%20Files\Content.Outlook\PYLP3ZFB\netunim_570014928_2017.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ozar.mof.gov.il/DOCUME~1/SHOHAD/LOCALS~1/Temp/notes4DFC0C/2010-2448.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סבר למילוי"/>
      <sheetName val="הוראות"/>
      <sheetName val="רשימת גופים"/>
      <sheetName val="כללי א1"/>
      <sheetName val="כללי ג1"/>
      <sheetName val=" בריאות א2"/>
      <sheetName val="  בריאות ג2"/>
      <sheetName val=" פנסיוני א3"/>
      <sheetName val=" פנסיוני ג3"/>
      <sheetName val="נספח א4 - G"/>
      <sheetName val="נספח א4 - P"/>
      <sheetName val="נספח א4 - B"/>
      <sheetName val="נספח א5 - G"/>
      <sheetName val="נספח א5 - P"/>
      <sheetName val="נספח א5 - B"/>
      <sheetName val="כללי ב1"/>
      <sheetName val="  בריאות ב2"/>
      <sheetName val=" פנסיוני ב3"/>
      <sheetName val="נספח ב4 - G"/>
      <sheetName val="נספח ב4 - P"/>
      <sheetName val="נספח ב4 - B"/>
      <sheetName val="נספח ב5 - G"/>
      <sheetName val="נספח ב5 - P"/>
      <sheetName val="נספח ב5 - B"/>
      <sheetName val="ג-דוגמה"/>
    </sheetNames>
    <sheetDataSet>
      <sheetData sheetId="0" refreshError="1"/>
      <sheetData sheetId="1" refreshError="1">
        <row r="13">
          <cell r="B13" t="str">
            <v>קופת תגמולים של עובדי התעשיה האוירית לישראל בע"מ</v>
          </cell>
        </row>
        <row r="30">
          <cell r="B30" t="str">
            <v>נספח ב4 - מדדי בקשות למשיכת כספים או לקבלת קצבת זקנה (גמל)</v>
          </cell>
        </row>
        <row r="33">
          <cell r="B33" t="str">
            <v>נספח ב5 - מדדי בקשות להעברת כספים בין קופות גמל או בין מסלולי השקעה (גמל)</v>
          </cell>
        </row>
      </sheetData>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הוראות"/>
      <sheetName val="גליון עזר"/>
      <sheetName val="רשימת גופים 2009"/>
      <sheetName val="נספח א4"/>
      <sheetName val="נספח א5"/>
      <sheetName val="נספח ב4"/>
      <sheetName val="נספח ב5"/>
    </sheetNames>
    <sheetDataSet>
      <sheetData sheetId="0"/>
      <sheetData sheetId="1">
        <row r="3">
          <cell r="F3" t="str">
            <v>שם איש קשר לא תקין</v>
          </cell>
        </row>
      </sheetData>
      <sheetData sheetId="2">
        <row r="1">
          <cell r="A1" t="str">
            <v>__ שם הגוף המדווח __</v>
          </cell>
        </row>
      </sheetData>
      <sheetData sheetId="3">
        <row r="9">
          <cell r="D9" t="str">
            <v>מספר הבקשות הכולל</v>
          </cell>
        </row>
      </sheetData>
      <sheetData sheetId="4"/>
      <sheetData sheetId="5">
        <row r="8">
          <cell r="C8" t="str">
            <v>סה"כ</v>
          </cell>
        </row>
      </sheetData>
      <sheetData sheetId="6"/>
    </sheetDataSet>
  </externalBook>
</externalLink>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AD18"/>
  <sheetViews>
    <sheetView rightToLeft="1" workbookViewId="0">
      <selection activeCell="E24" sqref="E24"/>
    </sheetView>
  </sheetViews>
  <sheetFormatPr defaultRowHeight="12.75" x14ac:dyDescent="0.2"/>
  <cols>
    <col min="1" max="1" width="2.125" style="1" customWidth="1"/>
    <col min="2" max="2" width="18.375" style="1" customWidth="1"/>
    <col min="3" max="8" width="5.5" style="1" customWidth="1"/>
    <col min="9" max="9" width="6.5" style="1" customWidth="1"/>
    <col min="10" max="10" width="6.125" style="1" customWidth="1"/>
    <col min="11" max="15" width="5.125" style="1" customWidth="1"/>
    <col min="16" max="16" width="6.875" style="1" customWidth="1"/>
    <col min="17" max="30" width="9" style="2"/>
    <col min="31" max="16384" width="9" style="1"/>
  </cols>
  <sheetData>
    <row r="1" spans="2:16" ht="18.75" x14ac:dyDescent="0.3">
      <c r="B1" s="20" t="str">
        <f>[1]הוראות!B30</f>
        <v>נספח ב4 - מדדי בקשות למשיכת כספים או לקבלת קצבת זקנה (גמל)</v>
      </c>
      <c r="C1" s="21"/>
      <c r="D1" s="21"/>
      <c r="E1" s="21"/>
      <c r="F1" s="21"/>
      <c r="G1" s="21"/>
      <c r="H1" s="21"/>
      <c r="I1" s="21"/>
      <c r="J1" s="21"/>
      <c r="K1" s="21"/>
      <c r="L1" s="21"/>
      <c r="M1" s="21"/>
      <c r="N1" s="21"/>
      <c r="O1" s="21"/>
      <c r="P1" s="21"/>
    </row>
    <row r="2" spans="2:16" ht="20.25" x14ac:dyDescent="0.2">
      <c r="B2" s="22" t="str">
        <f>[1]הוראות!B13</f>
        <v>קופת תגמולים של עובדי התעשיה האוירית לישראל בע"מ</v>
      </c>
      <c r="C2" s="21"/>
      <c r="D2" s="21"/>
      <c r="E2" s="21"/>
      <c r="F2" s="21"/>
      <c r="G2" s="21"/>
      <c r="H2" s="21"/>
      <c r="I2" s="21"/>
      <c r="J2" s="21"/>
      <c r="K2" s="21"/>
      <c r="L2" s="21"/>
      <c r="M2" s="21"/>
      <c r="N2" s="21"/>
      <c r="O2" s="21"/>
      <c r="P2" s="21"/>
    </row>
    <row r="3" spans="2:16" ht="15.75" x14ac:dyDescent="0.25">
      <c r="B3" s="23" t="s">
        <v>56</v>
      </c>
      <c r="C3" s="21"/>
      <c r="D3" s="21"/>
      <c r="E3" s="21"/>
      <c r="F3" s="21"/>
      <c r="G3" s="21"/>
      <c r="H3" s="21"/>
      <c r="I3" s="21"/>
      <c r="J3" s="21"/>
      <c r="K3" s="21"/>
      <c r="L3" s="21"/>
      <c r="M3" s="21"/>
      <c r="N3" s="21"/>
      <c r="O3" s="21"/>
      <c r="P3" s="21"/>
    </row>
    <row r="4" spans="2:16" ht="18.75" x14ac:dyDescent="0.3">
      <c r="B4" s="24" t="s">
        <v>54</v>
      </c>
      <c r="C4" s="21"/>
      <c r="D4" s="21"/>
      <c r="E4" s="25" t="s">
        <v>0</v>
      </c>
      <c r="F4" s="21"/>
      <c r="G4" s="21"/>
      <c r="H4" s="21"/>
      <c r="I4" s="21"/>
      <c r="J4" s="21"/>
      <c r="K4" s="21"/>
      <c r="L4" s="21"/>
      <c r="M4" s="21"/>
      <c r="N4" s="21"/>
      <c r="O4" s="21"/>
      <c r="P4" s="21"/>
    </row>
    <row r="5" spans="2:16" ht="15" x14ac:dyDescent="0.2">
      <c r="B5" s="26"/>
      <c r="C5" s="21"/>
      <c r="D5" s="21"/>
      <c r="E5" s="21"/>
      <c r="F5" s="21"/>
      <c r="G5" s="21"/>
      <c r="H5" s="21"/>
      <c r="I5" s="21"/>
      <c r="J5" s="21"/>
      <c r="K5" s="21"/>
      <c r="L5" s="21"/>
      <c r="M5" s="21"/>
      <c r="N5" s="21"/>
      <c r="O5" s="21"/>
      <c r="P5" s="21"/>
    </row>
    <row r="6" spans="2:16" x14ac:dyDescent="0.2">
      <c r="B6" s="27"/>
      <c r="C6" s="21"/>
      <c r="D6" s="21"/>
      <c r="E6" s="21"/>
      <c r="F6" s="21"/>
      <c r="G6" s="21"/>
      <c r="H6" s="21"/>
      <c r="I6" s="21"/>
      <c r="J6" s="21"/>
      <c r="K6" s="21"/>
      <c r="L6" s="21"/>
      <c r="M6" s="21"/>
      <c r="N6" s="21"/>
      <c r="O6" s="21"/>
      <c r="P6" s="21"/>
    </row>
    <row r="7" spans="2:16" ht="12.75" customHeight="1" x14ac:dyDescent="0.2">
      <c r="B7" s="39" t="s">
        <v>1</v>
      </c>
      <c r="C7" s="42" t="s">
        <v>2</v>
      </c>
      <c r="D7" s="43"/>
      <c r="E7" s="43"/>
      <c r="F7" s="43"/>
      <c r="G7" s="43"/>
      <c r="H7" s="43"/>
      <c r="I7" s="44"/>
      <c r="J7" s="42" t="s">
        <v>3</v>
      </c>
      <c r="K7" s="43"/>
      <c r="L7" s="43"/>
      <c r="M7" s="43"/>
      <c r="N7" s="43"/>
      <c r="O7" s="43"/>
      <c r="P7" s="44"/>
    </row>
    <row r="8" spans="2:16" ht="25.5" x14ac:dyDescent="0.2">
      <c r="B8" s="40"/>
      <c r="C8" s="5" t="s">
        <v>4</v>
      </c>
      <c r="D8" s="6" t="s">
        <v>5</v>
      </c>
      <c r="E8" s="7" t="s">
        <v>6</v>
      </c>
      <c r="F8" s="7" t="s">
        <v>7</v>
      </c>
      <c r="G8" s="7" t="s">
        <v>8</v>
      </c>
      <c r="H8" s="8" t="s">
        <v>9</v>
      </c>
      <c r="I8" s="9" t="s">
        <v>10</v>
      </c>
      <c r="J8" s="10" t="str">
        <f>C8</f>
        <v>סה"כ</v>
      </c>
      <c r="K8" s="6" t="s">
        <v>5</v>
      </c>
      <c r="L8" s="7" t="s">
        <v>6</v>
      </c>
      <c r="M8" s="7" t="s">
        <v>11</v>
      </c>
      <c r="N8" s="7" t="s">
        <v>9</v>
      </c>
      <c r="O8" s="8" t="s">
        <v>12</v>
      </c>
      <c r="P8" s="9" t="s">
        <v>13</v>
      </c>
    </row>
    <row r="9" spans="2:16" x14ac:dyDescent="0.2">
      <c r="B9" s="41"/>
      <c r="C9" s="11" t="s">
        <v>14</v>
      </c>
      <c r="D9" s="12" t="s">
        <v>15</v>
      </c>
      <c r="E9" s="12" t="s">
        <v>16</v>
      </c>
      <c r="F9" s="12" t="s">
        <v>17</v>
      </c>
      <c r="G9" s="12" t="s">
        <v>18</v>
      </c>
      <c r="H9" s="13" t="s">
        <v>19</v>
      </c>
      <c r="I9" s="14" t="s">
        <v>20</v>
      </c>
      <c r="J9" s="15" t="s">
        <v>21</v>
      </c>
      <c r="K9" s="12" t="s">
        <v>22</v>
      </c>
      <c r="L9" s="12" t="s">
        <v>23</v>
      </c>
      <c r="M9" s="16" t="s">
        <v>24</v>
      </c>
      <c r="N9" s="13" t="s">
        <v>25</v>
      </c>
      <c r="O9" s="13" t="s">
        <v>26</v>
      </c>
      <c r="P9" s="14" t="s">
        <v>27</v>
      </c>
    </row>
    <row r="10" spans="2:16" ht="25.5" x14ac:dyDescent="0.2">
      <c r="B10" s="17" t="s">
        <v>28</v>
      </c>
      <c r="C10" s="3">
        <v>1</v>
      </c>
      <c r="D10" s="3">
        <v>0.73025856044723969</v>
      </c>
      <c r="E10" s="3">
        <v>0.25925925925925924</v>
      </c>
      <c r="F10" s="3">
        <v>1.0482180293501049E-2</v>
      </c>
      <c r="G10" s="3">
        <v>0</v>
      </c>
      <c r="H10" s="3">
        <v>0</v>
      </c>
      <c r="I10" s="3">
        <v>0</v>
      </c>
      <c r="J10" s="3" t="s">
        <v>57</v>
      </c>
      <c r="K10" s="3" t="s">
        <v>57</v>
      </c>
      <c r="L10" s="3" t="s">
        <v>57</v>
      </c>
      <c r="M10" s="3" t="s">
        <v>57</v>
      </c>
      <c r="N10" s="3" t="s">
        <v>57</v>
      </c>
      <c r="O10" s="3" t="s">
        <v>57</v>
      </c>
      <c r="P10" s="4" t="s">
        <v>57</v>
      </c>
    </row>
    <row r="11" spans="2:16" x14ac:dyDescent="0.2">
      <c r="B11" s="21"/>
      <c r="C11" s="21"/>
      <c r="D11" s="21"/>
      <c r="E11" s="21"/>
      <c r="F11" s="21"/>
      <c r="G11" s="21"/>
      <c r="H11" s="21"/>
      <c r="I11" s="28"/>
      <c r="J11" s="21"/>
      <c r="K11" s="21"/>
      <c r="L11" s="21"/>
      <c r="M11" s="21"/>
      <c r="N11" s="21"/>
      <c r="O11" s="21"/>
      <c r="P11" s="21"/>
    </row>
    <row r="12" spans="2:16" x14ac:dyDescent="0.2">
      <c r="B12" s="18" t="s">
        <v>29</v>
      </c>
      <c r="C12" s="19"/>
      <c r="D12" s="19"/>
      <c r="E12" s="19"/>
      <c r="F12" s="19"/>
      <c r="G12" s="19"/>
      <c r="H12" s="19"/>
      <c r="I12" s="19"/>
      <c r="J12" s="19"/>
      <c r="K12" s="19"/>
      <c r="L12" s="19"/>
      <c r="M12" s="19"/>
      <c r="N12" s="19"/>
      <c r="O12" s="19"/>
    </row>
    <row r="13" spans="2:16" ht="12.75" customHeight="1" x14ac:dyDescent="0.2">
      <c r="B13" s="47" t="s">
        <v>53</v>
      </c>
      <c r="C13" s="47"/>
      <c r="D13" s="47"/>
      <c r="E13" s="47"/>
      <c r="F13" s="47"/>
      <c r="G13" s="47"/>
      <c r="H13" s="47"/>
      <c r="I13" s="47"/>
      <c r="J13" s="47"/>
      <c r="K13" s="47"/>
      <c r="L13" s="47"/>
      <c r="M13" s="47"/>
      <c r="N13" s="47"/>
      <c r="O13" s="47"/>
      <c r="P13" s="47"/>
    </row>
    <row r="14" spans="2:16" ht="12.75" customHeight="1" x14ac:dyDescent="0.2">
      <c r="B14" s="47" t="s">
        <v>30</v>
      </c>
      <c r="C14" s="47"/>
      <c r="D14" s="47"/>
      <c r="E14" s="47"/>
      <c r="F14" s="47"/>
      <c r="G14" s="47"/>
      <c r="H14" s="47"/>
      <c r="I14" s="47"/>
      <c r="J14" s="47"/>
      <c r="K14" s="47"/>
      <c r="L14" s="47"/>
      <c r="M14" s="47"/>
      <c r="N14" s="47"/>
      <c r="O14" s="47"/>
      <c r="P14" s="47"/>
    </row>
    <row r="15" spans="2:16" ht="12.75" customHeight="1" x14ac:dyDescent="0.2">
      <c r="B15" s="45" t="s">
        <v>31</v>
      </c>
      <c r="C15" s="45"/>
      <c r="D15" s="45"/>
      <c r="E15" s="45"/>
      <c r="F15" s="45"/>
      <c r="G15" s="45"/>
      <c r="H15" s="45"/>
      <c r="I15" s="45"/>
      <c r="J15" s="45"/>
      <c r="K15" s="45"/>
      <c r="L15" s="45"/>
      <c r="M15" s="45"/>
      <c r="N15" s="45"/>
      <c r="O15" s="45"/>
      <c r="P15" s="45"/>
    </row>
    <row r="16" spans="2:16" ht="12" customHeight="1" x14ac:dyDescent="0.2">
      <c r="B16" s="45" t="s">
        <v>31</v>
      </c>
      <c r="C16" s="45"/>
      <c r="D16" s="45"/>
      <c r="E16" s="45"/>
      <c r="F16" s="45"/>
      <c r="G16" s="45"/>
      <c r="H16" s="45"/>
      <c r="I16" s="45"/>
      <c r="J16" s="45"/>
      <c r="K16" s="45"/>
      <c r="L16" s="45"/>
      <c r="M16" s="45"/>
      <c r="N16" s="45"/>
      <c r="O16" s="45"/>
      <c r="P16" s="45"/>
    </row>
    <row r="17" spans="2:16" x14ac:dyDescent="0.2">
      <c r="B17" s="46"/>
      <c r="C17" s="46"/>
      <c r="D17" s="46"/>
      <c r="E17" s="46"/>
      <c r="F17" s="46"/>
      <c r="G17" s="46"/>
      <c r="H17" s="46"/>
      <c r="I17" s="46"/>
      <c r="J17" s="46"/>
      <c r="K17" s="46"/>
      <c r="L17" s="46"/>
      <c r="M17" s="46"/>
      <c r="N17" s="46"/>
      <c r="O17" s="46"/>
      <c r="P17" s="46"/>
    </row>
    <row r="18" spans="2:16" x14ac:dyDescent="0.2">
      <c r="B18" s="46"/>
      <c r="C18" s="46"/>
      <c r="D18" s="46"/>
      <c r="E18" s="46"/>
      <c r="F18" s="46"/>
      <c r="G18" s="46"/>
      <c r="H18" s="46"/>
      <c r="I18" s="46"/>
      <c r="J18" s="46"/>
      <c r="K18" s="46"/>
      <c r="L18" s="46"/>
      <c r="M18" s="46"/>
      <c r="N18" s="46"/>
      <c r="O18" s="46"/>
      <c r="P18" s="46"/>
    </row>
  </sheetData>
  <mergeCells count="7">
    <mergeCell ref="B7:B9"/>
    <mergeCell ref="C7:I7"/>
    <mergeCell ref="J7:P7"/>
    <mergeCell ref="B15:P15"/>
    <mergeCell ref="B16:P18"/>
    <mergeCell ref="B13:P13"/>
    <mergeCell ref="B14:P14"/>
  </mergeCells>
  <hyperlinks>
    <hyperlink ref="B4" location="הוראות!A1" display="חזרה"/>
  </hyperlinks>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B1:W20"/>
  <sheetViews>
    <sheetView rightToLeft="1" tabSelected="1" workbookViewId="0">
      <selection activeCell="D19" sqref="D19"/>
    </sheetView>
  </sheetViews>
  <sheetFormatPr defaultRowHeight="12.75" x14ac:dyDescent="0.2"/>
  <cols>
    <col min="1" max="1" width="1.375" style="34" customWidth="1"/>
    <col min="2" max="2" width="18.375" style="38" customWidth="1"/>
    <col min="3" max="16" width="5.25" style="38" customWidth="1"/>
    <col min="17" max="23" width="5.25" style="34" customWidth="1"/>
    <col min="24" max="16384" width="9" style="34"/>
  </cols>
  <sheetData>
    <row r="1" spans="2:23" ht="18.75" x14ac:dyDescent="0.3">
      <c r="B1" s="20" t="str">
        <f>[1]הוראות!B33</f>
        <v>נספח ב5 - מדדי בקשות להעברת כספים בין קופות גמל או בין מסלולי השקעה (גמל)</v>
      </c>
      <c r="C1" s="21"/>
      <c r="D1" s="21"/>
      <c r="E1" s="21"/>
      <c r="F1" s="21"/>
      <c r="G1" s="21"/>
      <c r="H1" s="21"/>
      <c r="I1" s="21"/>
      <c r="J1" s="21"/>
      <c r="K1" s="21"/>
      <c r="L1" s="21"/>
      <c r="M1" s="21"/>
      <c r="N1" s="21"/>
      <c r="O1" s="21"/>
      <c r="P1" s="21"/>
      <c r="Q1" s="29"/>
      <c r="R1" s="29"/>
      <c r="S1" s="29"/>
      <c r="T1" s="29"/>
      <c r="U1" s="29"/>
      <c r="V1" s="29"/>
      <c r="W1" s="29"/>
    </row>
    <row r="2" spans="2:23" ht="20.25" x14ac:dyDescent="0.2">
      <c r="B2" s="22" t="str">
        <f>[1]הוראות!B13</f>
        <v>קופת תגמולים של עובדי התעשיה האוירית לישראל בע"מ</v>
      </c>
      <c r="C2" s="21"/>
      <c r="D2" s="21"/>
      <c r="E2" s="21"/>
      <c r="F2" s="21"/>
      <c r="G2" s="21"/>
      <c r="H2" s="21"/>
      <c r="I2" s="21"/>
      <c r="J2" s="21"/>
      <c r="K2" s="21"/>
      <c r="L2" s="21"/>
      <c r="M2" s="21"/>
      <c r="N2" s="21"/>
      <c r="O2" s="21"/>
      <c r="P2" s="21"/>
      <c r="Q2" s="29"/>
      <c r="R2" s="29"/>
      <c r="S2" s="29"/>
      <c r="T2" s="29"/>
      <c r="U2" s="29"/>
      <c r="V2" s="29"/>
      <c r="W2" s="29"/>
    </row>
    <row r="3" spans="2:23" ht="15.75" x14ac:dyDescent="0.25">
      <c r="B3" s="23" t="s">
        <v>56</v>
      </c>
      <c r="C3" s="21"/>
      <c r="D3" s="21"/>
      <c r="E3" s="21"/>
      <c r="F3" s="21"/>
      <c r="G3" s="21"/>
      <c r="H3" s="21"/>
      <c r="I3" s="21"/>
      <c r="J3" s="21"/>
      <c r="K3" s="21"/>
      <c r="L3" s="21"/>
      <c r="M3" s="21"/>
      <c r="N3" s="21"/>
      <c r="O3" s="21"/>
      <c r="P3" s="21"/>
      <c r="Q3" s="29"/>
      <c r="R3" s="29"/>
      <c r="S3" s="29"/>
      <c r="T3" s="29"/>
      <c r="U3" s="29"/>
      <c r="V3" s="29"/>
      <c r="W3" s="29"/>
    </row>
    <row r="4" spans="2:23" ht="18.75" x14ac:dyDescent="0.3">
      <c r="B4" s="24" t="s">
        <v>54</v>
      </c>
      <c r="C4" s="21"/>
      <c r="D4" s="21"/>
      <c r="E4" s="21"/>
      <c r="F4" s="21"/>
      <c r="G4" s="21"/>
      <c r="H4" s="21"/>
      <c r="I4" s="25" t="s">
        <v>32</v>
      </c>
      <c r="J4" s="21"/>
      <c r="K4" s="21"/>
      <c r="L4" s="21"/>
      <c r="M4" s="21"/>
      <c r="N4" s="21"/>
      <c r="O4" s="21"/>
      <c r="P4" s="21"/>
      <c r="Q4" s="29"/>
      <c r="R4" s="29"/>
      <c r="S4" s="29"/>
      <c r="T4" s="29"/>
      <c r="U4" s="29"/>
      <c r="V4" s="29"/>
      <c r="W4" s="29"/>
    </row>
    <row r="5" spans="2:23" ht="15" x14ac:dyDescent="0.2">
      <c r="B5" s="26"/>
      <c r="C5" s="21"/>
      <c r="D5" s="21"/>
      <c r="E5" s="21"/>
      <c r="F5" s="21"/>
      <c r="G5" s="21"/>
      <c r="H5" s="21"/>
      <c r="I5" s="21"/>
      <c r="J5" s="21"/>
      <c r="K5" s="21"/>
      <c r="L5" s="21"/>
      <c r="M5" s="21"/>
      <c r="N5" s="21"/>
      <c r="O5" s="21"/>
      <c r="P5" s="21"/>
      <c r="Q5" s="29"/>
      <c r="R5" s="29"/>
      <c r="S5" s="29"/>
      <c r="T5" s="29"/>
      <c r="U5" s="29"/>
      <c r="V5" s="29"/>
      <c r="W5" s="29"/>
    </row>
    <row r="6" spans="2:23" x14ac:dyDescent="0.2">
      <c r="B6" s="30"/>
      <c r="C6" s="21"/>
      <c r="D6" s="21"/>
      <c r="E6" s="21"/>
      <c r="F6" s="21"/>
      <c r="G6" s="21"/>
      <c r="H6" s="21"/>
      <c r="I6" s="21"/>
      <c r="J6" s="21"/>
      <c r="K6" s="21"/>
      <c r="L6" s="21"/>
      <c r="M6" s="21"/>
      <c r="N6" s="21"/>
      <c r="O6" s="21"/>
      <c r="P6" s="21"/>
      <c r="Q6" s="29"/>
      <c r="R6" s="29"/>
      <c r="S6" s="29"/>
      <c r="T6" s="29"/>
      <c r="U6" s="29"/>
      <c r="V6" s="29"/>
      <c r="W6" s="29"/>
    </row>
    <row r="7" spans="2:23" ht="12.75" customHeight="1" x14ac:dyDescent="0.2">
      <c r="B7" s="39" t="s">
        <v>1</v>
      </c>
      <c r="C7" s="42" t="s">
        <v>33</v>
      </c>
      <c r="D7" s="43"/>
      <c r="E7" s="43"/>
      <c r="F7" s="43"/>
      <c r="G7" s="43"/>
      <c r="H7" s="43"/>
      <c r="I7" s="44"/>
      <c r="J7" s="42" t="s">
        <v>34</v>
      </c>
      <c r="K7" s="43"/>
      <c r="L7" s="43"/>
      <c r="M7" s="43"/>
      <c r="N7" s="43"/>
      <c r="O7" s="43"/>
      <c r="P7" s="44"/>
      <c r="Q7" s="42" t="s">
        <v>35</v>
      </c>
      <c r="R7" s="43"/>
      <c r="S7" s="43"/>
      <c r="T7" s="43"/>
      <c r="U7" s="43"/>
      <c r="V7" s="43"/>
      <c r="W7" s="44"/>
    </row>
    <row r="8" spans="2:23" ht="38.25" x14ac:dyDescent="0.2">
      <c r="B8" s="40"/>
      <c r="C8" s="10" t="str">
        <f>'[2]נספח ב4'!C8</f>
        <v>סה"כ</v>
      </c>
      <c r="D8" s="7" t="s">
        <v>5</v>
      </c>
      <c r="E8" s="7" t="s">
        <v>36</v>
      </c>
      <c r="F8" s="7" t="s">
        <v>37</v>
      </c>
      <c r="G8" s="7" t="s">
        <v>38</v>
      </c>
      <c r="H8" s="8" t="s">
        <v>39</v>
      </c>
      <c r="I8" s="31" t="s">
        <v>40</v>
      </c>
      <c r="J8" s="32" t="str">
        <f>'[2]נספח ב4'!C8</f>
        <v>סה"כ</v>
      </c>
      <c r="K8" s="7" t="s">
        <v>41</v>
      </c>
      <c r="L8" s="7" t="s">
        <v>42</v>
      </c>
      <c r="M8" s="7" t="s">
        <v>6</v>
      </c>
      <c r="N8" s="7" t="s">
        <v>7</v>
      </c>
      <c r="O8" s="8" t="s">
        <v>8</v>
      </c>
      <c r="P8" s="31" t="s">
        <v>43</v>
      </c>
      <c r="Q8" s="32" t="str">
        <f>J8</f>
        <v>סה"כ</v>
      </c>
      <c r="R8" s="7" t="s">
        <v>41</v>
      </c>
      <c r="S8" s="7" t="s">
        <v>42</v>
      </c>
      <c r="T8" s="7" t="s">
        <v>6</v>
      </c>
      <c r="U8" s="7" t="s">
        <v>7</v>
      </c>
      <c r="V8" s="8" t="s">
        <v>8</v>
      </c>
      <c r="W8" s="31" t="s">
        <v>43</v>
      </c>
    </row>
    <row r="9" spans="2:23" x14ac:dyDescent="0.2">
      <c r="B9" s="41"/>
      <c r="C9" s="15" t="s">
        <v>14</v>
      </c>
      <c r="D9" s="12" t="s">
        <v>15</v>
      </c>
      <c r="E9" s="13" t="s">
        <v>16</v>
      </c>
      <c r="F9" s="12" t="s">
        <v>17</v>
      </c>
      <c r="G9" s="12" t="s">
        <v>18</v>
      </c>
      <c r="H9" s="33" t="s">
        <v>19</v>
      </c>
      <c r="I9" s="14" t="s">
        <v>20</v>
      </c>
      <c r="J9" s="16" t="s">
        <v>21</v>
      </c>
      <c r="K9" s="12" t="s">
        <v>22</v>
      </c>
      <c r="L9" s="12" t="s">
        <v>23</v>
      </c>
      <c r="M9" s="16" t="s">
        <v>24</v>
      </c>
      <c r="N9" s="12" t="s">
        <v>25</v>
      </c>
      <c r="O9" s="33" t="s">
        <v>26</v>
      </c>
      <c r="P9" s="14" t="s">
        <v>27</v>
      </c>
      <c r="Q9" s="16" t="s">
        <v>55</v>
      </c>
      <c r="R9" s="12" t="s">
        <v>44</v>
      </c>
      <c r="S9" s="13" t="s">
        <v>45</v>
      </c>
      <c r="T9" s="12" t="s">
        <v>46</v>
      </c>
      <c r="U9" s="12" t="s">
        <v>47</v>
      </c>
      <c r="V9" s="33" t="s">
        <v>48</v>
      </c>
      <c r="W9" s="14" t="s">
        <v>49</v>
      </c>
    </row>
    <row r="10" spans="2:23" ht="25.5" x14ac:dyDescent="0.2">
      <c r="B10" s="17" t="s">
        <v>28</v>
      </c>
      <c r="C10" s="3">
        <v>1</v>
      </c>
      <c r="D10" s="3">
        <v>8.4368868541530417E-2</v>
      </c>
      <c r="E10" s="3">
        <v>0.8620013080444735</v>
      </c>
      <c r="F10" s="3">
        <v>5.1013734466971876E-2</v>
      </c>
      <c r="G10" s="3">
        <v>1.3080444735120995E-3</v>
      </c>
      <c r="H10" s="3">
        <v>0</v>
      </c>
      <c r="I10" s="3">
        <v>1.3080444735120995E-3</v>
      </c>
      <c r="J10" s="3">
        <v>1</v>
      </c>
      <c r="K10" s="3">
        <v>1</v>
      </c>
      <c r="L10" s="3">
        <v>0</v>
      </c>
      <c r="M10" s="3">
        <v>0</v>
      </c>
      <c r="N10" s="3">
        <v>0</v>
      </c>
      <c r="O10" s="3">
        <v>0</v>
      </c>
      <c r="P10" s="3">
        <v>0</v>
      </c>
      <c r="Q10" s="3">
        <v>1</v>
      </c>
      <c r="R10" s="3">
        <v>0.63559322033898302</v>
      </c>
      <c r="S10" s="3">
        <v>0.22033898305084745</v>
      </c>
      <c r="T10" s="3">
        <v>0.13559322033898305</v>
      </c>
      <c r="U10" s="3">
        <v>8.4745762711864406E-3</v>
      </c>
      <c r="V10" s="3">
        <v>0</v>
      </c>
      <c r="W10" s="4">
        <v>0</v>
      </c>
    </row>
    <row r="11" spans="2:23" x14ac:dyDescent="0.2">
      <c r="B11" s="21"/>
      <c r="C11" s="21"/>
      <c r="D11" s="21"/>
      <c r="E11" s="21"/>
      <c r="F11" s="21"/>
      <c r="G11" s="21"/>
      <c r="H11" s="21"/>
      <c r="I11" s="21"/>
      <c r="J11" s="21"/>
      <c r="K11" s="21"/>
      <c r="L11" s="21"/>
      <c r="M11" s="21"/>
      <c r="N11" s="21"/>
      <c r="O11" s="21"/>
      <c r="P11" s="21"/>
      <c r="Q11" s="29"/>
      <c r="R11" s="29"/>
      <c r="S11" s="29"/>
      <c r="T11" s="29"/>
      <c r="U11" s="29"/>
      <c r="V11" s="29"/>
      <c r="W11" s="29"/>
    </row>
    <row r="12" spans="2:23" x14ac:dyDescent="0.2">
      <c r="B12" s="48" t="s">
        <v>29</v>
      </c>
      <c r="C12" s="48"/>
      <c r="D12" s="48"/>
      <c r="E12" s="48"/>
      <c r="F12" s="48"/>
      <c r="G12" s="48"/>
      <c r="H12" s="48"/>
      <c r="I12" s="48"/>
      <c r="J12" s="48"/>
      <c r="K12" s="48"/>
      <c r="L12" s="48"/>
      <c r="M12" s="48"/>
      <c r="N12" s="48"/>
      <c r="O12" s="48"/>
      <c r="P12" s="48"/>
      <c r="Q12" s="29"/>
      <c r="R12" s="29"/>
      <c r="S12" s="29"/>
      <c r="T12" s="29"/>
      <c r="U12" s="29"/>
      <c r="V12" s="29"/>
      <c r="W12" s="29"/>
    </row>
    <row r="13" spans="2:23" ht="12.75" customHeight="1" x14ac:dyDescent="0.2">
      <c r="B13" s="47" t="s">
        <v>53</v>
      </c>
      <c r="C13" s="47"/>
      <c r="D13" s="47"/>
      <c r="E13" s="47"/>
      <c r="F13" s="47"/>
      <c r="G13" s="47"/>
      <c r="H13" s="47"/>
      <c r="I13" s="47"/>
      <c r="J13" s="47"/>
      <c r="K13" s="47"/>
      <c r="L13" s="47"/>
      <c r="M13" s="47"/>
      <c r="N13" s="47"/>
      <c r="O13" s="47"/>
      <c r="P13" s="47"/>
      <c r="Q13" s="29"/>
      <c r="R13" s="29"/>
      <c r="S13" s="29"/>
      <c r="T13" s="29"/>
      <c r="U13" s="29"/>
      <c r="V13" s="29"/>
      <c r="W13" s="29"/>
    </row>
    <row r="14" spans="2:23" ht="12.75" customHeight="1" x14ac:dyDescent="0.2">
      <c r="B14" s="45" t="s">
        <v>50</v>
      </c>
      <c r="C14" s="45"/>
      <c r="D14" s="45"/>
      <c r="E14" s="45"/>
      <c r="F14" s="45"/>
      <c r="G14" s="45"/>
      <c r="H14" s="45"/>
      <c r="I14" s="45"/>
      <c r="J14" s="45"/>
      <c r="K14" s="45"/>
      <c r="L14" s="45"/>
      <c r="M14" s="45"/>
      <c r="N14" s="45"/>
      <c r="O14" s="45"/>
      <c r="P14" s="45"/>
      <c r="Q14" s="29"/>
      <c r="R14" s="29"/>
      <c r="S14" s="29"/>
      <c r="T14" s="29"/>
      <c r="U14" s="29"/>
      <c r="V14" s="29"/>
      <c r="W14" s="29"/>
    </row>
    <row r="15" spans="2:23" ht="12.75" customHeight="1" x14ac:dyDescent="0.2">
      <c r="B15" s="45" t="s">
        <v>51</v>
      </c>
      <c r="C15" s="45"/>
      <c r="D15" s="45"/>
      <c r="E15" s="45"/>
      <c r="F15" s="45"/>
      <c r="G15" s="45"/>
      <c r="H15" s="45"/>
      <c r="I15" s="45"/>
      <c r="J15" s="45"/>
      <c r="K15" s="45"/>
      <c r="L15" s="45"/>
      <c r="M15" s="45"/>
      <c r="N15" s="45"/>
      <c r="O15" s="45"/>
      <c r="P15" s="45"/>
      <c r="Q15" s="29"/>
      <c r="R15" s="29"/>
      <c r="S15" s="29"/>
      <c r="T15" s="29"/>
      <c r="U15" s="29"/>
      <c r="V15" s="29"/>
      <c r="W15" s="29"/>
    </row>
    <row r="16" spans="2:23" ht="12.75" customHeight="1" x14ac:dyDescent="0.2">
      <c r="B16" s="45" t="s">
        <v>52</v>
      </c>
      <c r="C16" s="45"/>
      <c r="D16" s="45"/>
      <c r="E16" s="45"/>
      <c r="F16" s="45"/>
      <c r="G16" s="45"/>
      <c r="H16" s="45"/>
      <c r="I16" s="45"/>
      <c r="J16" s="45"/>
      <c r="K16" s="45"/>
      <c r="L16" s="45"/>
      <c r="M16" s="45"/>
      <c r="N16" s="45"/>
      <c r="O16" s="45"/>
      <c r="P16" s="45"/>
      <c r="Q16" s="29"/>
      <c r="R16" s="29"/>
      <c r="S16" s="29"/>
      <c r="T16" s="29"/>
      <c r="U16" s="29"/>
      <c r="V16" s="29"/>
      <c r="W16" s="29"/>
    </row>
    <row r="17" spans="2:16" ht="12.75" customHeight="1" x14ac:dyDescent="0.2">
      <c r="B17" s="35"/>
      <c r="C17" s="35"/>
      <c r="D17" s="35"/>
      <c r="E17" s="35"/>
      <c r="F17" s="35"/>
      <c r="G17" s="35"/>
      <c r="H17" s="35"/>
      <c r="I17" s="35"/>
      <c r="J17" s="35"/>
      <c r="K17" s="35"/>
      <c r="L17" s="35"/>
      <c r="M17" s="35"/>
      <c r="N17" s="35"/>
      <c r="O17" s="35"/>
      <c r="P17" s="35"/>
    </row>
    <row r="18" spans="2:16" ht="12.75" customHeight="1" x14ac:dyDescent="0.2">
      <c r="B18" s="36"/>
      <c r="C18" s="36"/>
      <c r="D18" s="36"/>
      <c r="E18" s="36"/>
      <c r="F18" s="36"/>
      <c r="G18" s="36"/>
      <c r="H18" s="36"/>
      <c r="I18" s="36"/>
      <c r="J18" s="36"/>
      <c r="K18" s="36"/>
      <c r="L18" s="36"/>
      <c r="M18" s="36"/>
      <c r="N18" s="36"/>
      <c r="O18" s="36"/>
      <c r="P18" s="36"/>
    </row>
    <row r="19" spans="2:16" ht="12.75" customHeight="1" x14ac:dyDescent="0.2">
      <c r="B19" s="35"/>
      <c r="C19" s="35"/>
      <c r="D19" s="35"/>
      <c r="E19" s="35"/>
      <c r="F19" s="35"/>
      <c r="G19" s="35"/>
      <c r="H19" s="35"/>
      <c r="I19" s="35"/>
      <c r="J19" s="35"/>
      <c r="K19" s="35"/>
      <c r="L19" s="35"/>
      <c r="M19" s="35"/>
      <c r="N19" s="35"/>
      <c r="O19" s="35"/>
      <c r="P19" s="35"/>
    </row>
    <row r="20" spans="2:16" ht="12.75" customHeight="1" x14ac:dyDescent="0.2">
      <c r="B20" s="37"/>
      <c r="C20" s="37"/>
      <c r="D20" s="37"/>
      <c r="E20" s="37"/>
      <c r="F20" s="37"/>
      <c r="G20" s="37"/>
      <c r="H20" s="37"/>
      <c r="I20" s="37"/>
      <c r="J20" s="37"/>
      <c r="K20" s="37"/>
      <c r="L20" s="37"/>
      <c r="M20" s="37"/>
      <c r="N20" s="37"/>
      <c r="O20" s="37"/>
      <c r="P20" s="37"/>
    </row>
  </sheetData>
  <mergeCells count="9">
    <mergeCell ref="B16:P16"/>
    <mergeCell ref="B7:B9"/>
    <mergeCell ref="C7:I7"/>
    <mergeCell ref="J7:P7"/>
    <mergeCell ref="Q7:W7"/>
    <mergeCell ref="B12:P12"/>
    <mergeCell ref="B13:P13"/>
    <mergeCell ref="B14:P14"/>
    <mergeCell ref="B15:P15"/>
  </mergeCells>
  <hyperlinks>
    <hyperlink ref="B4" location="הוראות!A1" display="חזרה"/>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גליונות עבודה</vt:lpstr>
      </vt:variant>
      <vt:variant>
        <vt:i4>2</vt:i4>
      </vt:variant>
    </vt:vector>
  </HeadingPairs>
  <TitlesOfParts>
    <vt:vector size="2" baseType="lpstr">
      <vt:lpstr>נספח ב - 4</vt:lpstr>
      <vt:lpstr>נספח ב - 5</vt:lpstr>
    </vt:vector>
  </TitlesOfParts>
  <Company>IAI</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Adi Asif</dc:creator>
  <cp:lastModifiedBy>Adi Asif</cp:lastModifiedBy>
  <dcterms:created xsi:type="dcterms:W3CDTF">2014-03-31T08:10:36Z</dcterms:created>
  <dcterms:modified xsi:type="dcterms:W3CDTF">2022-02-09T07:23:41Z</dcterms:modified>
</cp:coreProperties>
</file>