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868" activeTab="0"/>
  </bookViews>
  <sheets>
    <sheet name="מסלול 9893 " sheetId="1" r:id="rId1"/>
    <sheet name="גיליון3" sheetId="2" r:id="rId2"/>
  </sheets>
  <definedNames>
    <definedName name="_xlnm.Print_Area" localSheetId="0">'מסלול 9893 '!#REF!</definedName>
  </definedNames>
  <calcPr fullCalcOnLoad="1"/>
</workbook>
</file>

<file path=xl/sharedStrings.xml><?xml version="1.0" encoding="utf-8"?>
<sst xmlns="http://schemas.openxmlformats.org/spreadsheetml/2006/main" count="34" uniqueCount="31">
  <si>
    <t>אפיק השקעה</t>
  </si>
  <si>
    <t>סה"כ</t>
  </si>
  <si>
    <t>6%-/+</t>
  </si>
  <si>
    <t>חשיפה מטבעית</t>
  </si>
  <si>
    <t>בהתאם לקודקס המאוחד על הקופה לתת הצהרה על מדיניות השקעה הצפויה שלה באמצעות אתר האינטרנט לממונה על שוק ההון.</t>
  </si>
  <si>
    <t xml:space="preserve">טווח סטייה </t>
  </si>
  <si>
    <t>מניות (תעודות סל, אופציות, קרנות נאמנות)</t>
  </si>
  <si>
    <t>אג"ח קונצרני (קרנות נאמנות, תעודות סל)</t>
  </si>
  <si>
    <t>ריבית בנק ישראל</t>
  </si>
  <si>
    <t>מסלול לבני 50 ומטה הינו "מסלול השקעה תלוי גיל ואינו מסלול מתמחה".</t>
  </si>
  <si>
    <t>עו"ש פר"י פק"מ</t>
  </si>
  <si>
    <t>40% - מניות בארץ - ת"א 125</t>
  </si>
  <si>
    <t>MSCI ACWI - 60%</t>
  </si>
  <si>
    <t>100% -תל בונד 60</t>
  </si>
  <si>
    <t>אג"ח ממשלתי</t>
  </si>
  <si>
    <t>5%-/+</t>
  </si>
  <si>
    <t xml:space="preserve">50% - ממשלתי שיקלי קבועה (2-5)       50% - מדד ממשלתי (2-5) </t>
  </si>
  <si>
    <t xml:space="preserve">מדיניות השקעה צפויה לשנת 2022 של קופת"ג של עובדי תע"א - מסלול לבני 50 ומטה (9893) </t>
  </si>
  <si>
    <t>שיעור החשיפה לשנת 2021</t>
  </si>
  <si>
    <t>שיעור החשיפה הצפוי לשנת 2022</t>
  </si>
  <si>
    <t>גבולות שיעור החשיפה לשנת 2022</t>
  </si>
  <si>
    <t>76%-64%</t>
  </si>
  <si>
    <t>16%-4%</t>
  </si>
  <si>
    <t>9%-19%</t>
  </si>
  <si>
    <t>1%-11%</t>
  </si>
  <si>
    <t>ביום 28.12.2021 אישר דירקטוריון האגודה את מדיניות ההשקעה הצפויה לשנת 2022. להלן המדיניות לרבות מדדי הייחוס:</t>
  </si>
  <si>
    <t>במכלול השיקולים טרם קבלת החלטת השקעה, נתחשב בהיבטים של השקעות אחראיות, בנושאי שמירה על איכות הסביבה, תרומה לחברה וממשל תאגידי ונתייחס לשקיפות של החברה בנושאים אלה</t>
  </si>
  <si>
    <t>מדיניות השקעה צפויה לשנת 2022 - מסלול לבני 50 ומטה (9893)</t>
  </si>
  <si>
    <t xml:space="preserve">מדד יחוס 2022 </t>
  </si>
  <si>
    <t>שיעור החשיפה ליום  31.12.21</t>
  </si>
  <si>
    <t>22%-34%</t>
  </si>
</sst>
</file>

<file path=xl/styles.xml><?xml version="1.0" encoding="utf-8"?>
<styleSheet xmlns="http://schemas.openxmlformats.org/spreadsheetml/2006/main">
  <numFmts count="21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%"/>
  </numFmts>
  <fonts count="44">
    <font>
      <sz val="10"/>
      <name val="Arial"/>
      <family val="0"/>
    </font>
    <font>
      <sz val="12"/>
      <name val="David"/>
      <family val="2"/>
    </font>
    <font>
      <b/>
      <sz val="14"/>
      <name val="David"/>
      <family val="2"/>
    </font>
    <font>
      <b/>
      <sz val="18"/>
      <name val="David"/>
      <family val="2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b/>
      <sz val="12"/>
      <name val="Arial"/>
      <family val="2"/>
    </font>
    <font>
      <sz val="11"/>
      <name val="David"/>
      <family val="2"/>
    </font>
    <font>
      <b/>
      <sz val="12"/>
      <name val="David"/>
      <family val="2"/>
    </font>
    <font>
      <sz val="22"/>
      <name val="David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04997999966144562"/>
        <bgColor indexed="64"/>
      </patternFill>
    </fill>
  </fills>
  <borders count="4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7" fillId="0" borderId="0">
      <alignment/>
      <protection/>
    </xf>
    <xf numFmtId="9" fontId="0" fillId="0" borderId="0" applyFont="0" applyFill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25" borderId="1" applyNumberFormat="0" applyFont="0" applyAlignment="0" applyProtection="0"/>
    <xf numFmtId="0" fontId="29" fillId="26" borderId="2" applyNumberFormat="0" applyAlignment="0" applyProtection="0"/>
    <xf numFmtId="0" fontId="30" fillId="27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7" fillId="28" borderId="0" applyNumberFormat="0" applyBorder="0" applyAlignment="0" applyProtection="0"/>
    <xf numFmtId="0" fontId="38" fillId="0" borderId="6" applyNumberFormat="0" applyFill="0" applyAlignment="0" applyProtection="0"/>
    <xf numFmtId="0" fontId="39" fillId="26" borderId="7" applyNumberFormat="0" applyAlignment="0" applyProtection="0"/>
    <xf numFmtId="41" fontId="0" fillId="0" borderId="0" applyFont="0" applyFill="0" applyBorder="0" applyAlignment="0" applyProtection="0"/>
    <xf numFmtId="0" fontId="40" fillId="29" borderId="2" applyNumberFormat="0" applyAlignment="0" applyProtection="0"/>
    <xf numFmtId="0" fontId="41" fillId="30" borderId="0" applyNumberFormat="0" applyBorder="0" applyAlignment="0" applyProtection="0"/>
    <xf numFmtId="0" fontId="42" fillId="31" borderId="8" applyNumberFormat="0" applyAlignment="0" applyProtection="0"/>
    <xf numFmtId="0" fontId="43" fillId="0" borderId="9" applyNumberFormat="0" applyFill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 horizontal="right" readingOrder="2"/>
    </xf>
    <xf numFmtId="9" fontId="2" fillId="0" borderId="0" xfId="0" applyNumberFormat="1" applyFont="1" applyFill="1" applyBorder="1" applyAlignment="1">
      <alignment horizontal="center" readingOrder="2"/>
    </xf>
    <xf numFmtId="0" fontId="7" fillId="0" borderId="0" xfId="0" applyFont="1" applyAlignment="1">
      <alignment horizontal="right" readingOrder="2"/>
    </xf>
    <xf numFmtId="176" fontId="6" fillId="0" borderId="0" xfId="0" applyNumberFormat="1" applyFont="1" applyFill="1" applyBorder="1" applyAlignment="1">
      <alignment horizontal="center" vertical="top" readingOrder="2"/>
    </xf>
    <xf numFmtId="9" fontId="8" fillId="0" borderId="10" xfId="35" applyNumberFormat="1" applyFont="1" applyFill="1" applyBorder="1" applyAlignment="1">
      <alignment horizontal="center"/>
      <protection/>
    </xf>
    <xf numFmtId="0" fontId="8" fillId="0" borderId="11" xfId="35" applyFont="1" applyBorder="1" applyAlignment="1">
      <alignment horizontal="right" vertical="center" wrapText="1" readingOrder="2"/>
      <protection/>
    </xf>
    <xf numFmtId="9" fontId="8" fillId="0" borderId="12" xfId="35" applyNumberFormat="1" applyFont="1" applyFill="1" applyBorder="1" applyAlignment="1">
      <alignment horizontal="center"/>
      <protection/>
    </xf>
    <xf numFmtId="9" fontId="8" fillId="0" borderId="13" xfId="35" applyNumberFormat="1" applyFont="1" applyFill="1" applyBorder="1" applyAlignment="1">
      <alignment horizontal="center"/>
      <protection/>
    </xf>
    <xf numFmtId="0" fontId="8" fillId="0" borderId="14" xfId="35" applyFont="1" applyBorder="1" applyAlignment="1">
      <alignment horizontal="right" vertical="center" wrapText="1" readingOrder="2"/>
      <protection/>
    </xf>
    <xf numFmtId="0" fontId="8" fillId="0" borderId="15" xfId="35" applyFont="1" applyBorder="1" applyAlignment="1">
      <alignment horizontal="right" readingOrder="2"/>
      <protection/>
    </xf>
    <xf numFmtId="9" fontId="8" fillId="0" borderId="0" xfId="0" applyNumberFormat="1" applyFont="1" applyFill="1" applyBorder="1" applyAlignment="1">
      <alignment horizontal="center" vertical="center" readingOrder="2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horizontal="right" vertical="center" readingOrder="2"/>
    </xf>
    <xf numFmtId="0" fontId="8" fillId="0" borderId="16" xfId="0" applyFont="1" applyBorder="1" applyAlignment="1">
      <alignment horizontal="center" vertical="center" readingOrder="2"/>
    </xf>
    <xf numFmtId="176" fontId="8" fillId="0" borderId="17" xfId="0" applyNumberFormat="1" applyFont="1" applyFill="1" applyBorder="1" applyAlignment="1">
      <alignment horizontal="center" vertical="center" readingOrder="2"/>
    </xf>
    <xf numFmtId="0" fontId="8" fillId="0" borderId="12" xfId="35" applyFont="1" applyFill="1" applyBorder="1" applyAlignment="1">
      <alignment horizontal="center"/>
      <protection/>
    </xf>
    <xf numFmtId="0" fontId="6" fillId="0" borderId="0" xfId="0" applyFont="1" applyAlignment="1">
      <alignment/>
    </xf>
    <xf numFmtId="0" fontId="8" fillId="0" borderId="14" xfId="35" applyFont="1" applyBorder="1" applyAlignment="1">
      <alignment horizontal="right" vertical="center" wrapText="1" readingOrder="2"/>
      <protection/>
    </xf>
    <xf numFmtId="0" fontId="9" fillId="0" borderId="0" xfId="0" applyFont="1" applyAlignment="1">
      <alignment/>
    </xf>
    <xf numFmtId="0" fontId="8" fillId="0" borderId="18" xfId="0" applyFont="1" applyBorder="1" applyAlignment="1">
      <alignment horizontal="right" vertical="center" wrapText="1" readingOrder="2"/>
    </xf>
    <xf numFmtId="0" fontId="8" fillId="0" borderId="10" xfId="35" applyFont="1" applyFill="1" applyBorder="1" applyAlignment="1">
      <alignment horizontal="center"/>
      <protection/>
    </xf>
    <xf numFmtId="0" fontId="8" fillId="0" borderId="19" xfId="35" applyFont="1" applyFill="1" applyBorder="1" applyAlignment="1">
      <alignment horizontal="right" vertical="center" wrapText="1" readingOrder="2"/>
      <protection/>
    </xf>
    <xf numFmtId="0" fontId="8" fillId="0" borderId="20" xfId="0" applyFont="1" applyBorder="1" applyAlignment="1">
      <alignment horizontal="right" vertical="center" wrapText="1" readingOrder="2"/>
    </xf>
    <xf numFmtId="176" fontId="8" fillId="0" borderId="21" xfId="0" applyNumberFormat="1" applyFont="1" applyFill="1" applyBorder="1" applyAlignment="1">
      <alignment horizontal="center" vertical="center" readingOrder="2"/>
    </xf>
    <xf numFmtId="0" fontId="8" fillId="0" borderId="22" xfId="35" applyFont="1" applyFill="1" applyBorder="1" applyAlignment="1">
      <alignment horizontal="right" vertical="top" wrapText="1" readingOrder="2"/>
      <protection/>
    </xf>
    <xf numFmtId="9" fontId="8" fillId="0" borderId="21" xfId="0" applyNumberFormat="1" applyFont="1" applyFill="1" applyBorder="1" applyAlignment="1">
      <alignment horizontal="center" vertical="center" readingOrder="2"/>
    </xf>
    <xf numFmtId="176" fontId="8" fillId="0" borderId="23" xfId="0" applyNumberFormat="1" applyFont="1" applyFill="1" applyBorder="1" applyAlignment="1">
      <alignment horizontal="center" vertical="center" readingOrder="2"/>
    </xf>
    <xf numFmtId="0" fontId="8" fillId="0" borderId="13" xfId="35" applyFont="1" applyFill="1" applyBorder="1" applyAlignment="1">
      <alignment horizontal="center"/>
      <protection/>
    </xf>
    <xf numFmtId="9" fontId="8" fillId="0" borderId="21" xfId="35" applyNumberFormat="1" applyFont="1" applyFill="1" applyBorder="1" applyAlignment="1">
      <alignment horizontal="center" vertical="center"/>
      <protection/>
    </xf>
    <xf numFmtId="9" fontId="8" fillId="0" borderId="24" xfId="0" applyNumberFormat="1" applyFont="1" applyFill="1" applyBorder="1" applyAlignment="1">
      <alignment horizontal="center" vertical="center" readingOrder="2"/>
    </xf>
    <xf numFmtId="9" fontId="8" fillId="32" borderId="24" xfId="0" applyNumberFormat="1" applyFont="1" applyFill="1" applyBorder="1" applyAlignment="1">
      <alignment horizontal="center" vertical="center" readingOrder="2"/>
    </xf>
    <xf numFmtId="176" fontId="8" fillId="0" borderId="24" xfId="0" applyNumberFormat="1" applyFont="1" applyFill="1" applyBorder="1" applyAlignment="1">
      <alignment horizontal="center" vertical="center" readingOrder="2"/>
    </xf>
    <xf numFmtId="176" fontId="8" fillId="0" borderId="25" xfId="0" applyNumberFormat="1" applyFont="1" applyFill="1" applyBorder="1" applyAlignment="1">
      <alignment horizontal="center" vertical="center" readingOrder="2"/>
    </xf>
    <xf numFmtId="9" fontId="8" fillId="0" borderId="26" xfId="35" applyNumberFormat="1" applyFont="1" applyFill="1" applyBorder="1" applyAlignment="1">
      <alignment horizontal="center"/>
      <protection/>
    </xf>
    <xf numFmtId="0" fontId="8" fillId="32" borderId="16" xfId="0" applyFont="1" applyFill="1" applyBorder="1" applyAlignment="1">
      <alignment horizontal="center" vertical="center" readingOrder="2"/>
    </xf>
    <xf numFmtId="9" fontId="8" fillId="32" borderId="24" xfId="0" applyNumberFormat="1" applyFont="1" applyFill="1" applyBorder="1" applyAlignment="1">
      <alignment horizontal="center" vertical="center" readingOrder="2"/>
    </xf>
    <xf numFmtId="9" fontId="8" fillId="32" borderId="25" xfId="0" applyNumberFormat="1" applyFont="1" applyFill="1" applyBorder="1" applyAlignment="1">
      <alignment horizontal="center" vertical="center" readingOrder="2"/>
    </xf>
    <xf numFmtId="9" fontId="8" fillId="0" borderId="27" xfId="35" applyNumberFormat="1" applyFont="1" applyFill="1" applyBorder="1" applyAlignment="1">
      <alignment horizontal="center"/>
      <protection/>
    </xf>
    <xf numFmtId="10" fontId="8" fillId="0" borderId="28" xfId="35" applyNumberFormat="1" applyFont="1" applyFill="1" applyBorder="1" applyAlignment="1">
      <alignment horizontal="center"/>
      <protection/>
    </xf>
    <xf numFmtId="9" fontId="8" fillId="0" borderId="29" xfId="35" applyNumberFormat="1" applyFont="1" applyFill="1" applyBorder="1" applyAlignment="1">
      <alignment horizontal="center"/>
      <protection/>
    </xf>
    <xf numFmtId="9" fontId="8" fillId="0" borderId="13" xfId="0" applyNumberFormat="1" applyFont="1" applyFill="1" applyBorder="1" applyAlignment="1">
      <alignment horizontal="center" vertical="center" readingOrder="2"/>
    </xf>
    <xf numFmtId="9" fontId="8" fillId="0" borderId="24" xfId="0" applyNumberFormat="1" applyFont="1" applyFill="1" applyBorder="1" applyAlignment="1">
      <alignment horizontal="center" vertical="center" readingOrder="2"/>
    </xf>
    <xf numFmtId="0" fontId="8" fillId="0" borderId="30" xfId="0" applyFont="1" applyBorder="1" applyAlignment="1">
      <alignment horizontal="right" vertical="center" wrapText="1" readingOrder="2"/>
    </xf>
    <xf numFmtId="0" fontId="0" fillId="0" borderId="31" xfId="0" applyBorder="1" applyAlignment="1">
      <alignment horizontal="right" vertical="center" wrapText="1" readingOrder="2"/>
    </xf>
    <xf numFmtId="0" fontId="8" fillId="0" borderId="18" xfId="0" applyFont="1" applyBorder="1" applyAlignment="1">
      <alignment horizontal="right" vertical="center" wrapText="1" readingOrder="2"/>
    </xf>
    <xf numFmtId="0" fontId="8" fillId="32" borderId="32" xfId="0" applyFont="1" applyFill="1" applyBorder="1" applyAlignment="1">
      <alignment horizontal="center" vertical="center" wrapText="1" readingOrder="2"/>
    </xf>
    <xf numFmtId="0" fontId="1" fillId="32" borderId="23" xfId="0" applyFont="1" applyFill="1" applyBorder="1" applyAlignment="1">
      <alignment horizontal="center" vertical="center" wrapText="1" readingOrder="2"/>
    </xf>
    <xf numFmtId="0" fontId="8" fillId="32" borderId="33" xfId="0" applyFont="1" applyFill="1" applyBorder="1" applyAlignment="1">
      <alignment horizontal="center" vertical="center" wrapText="1" readingOrder="2"/>
    </xf>
    <xf numFmtId="0" fontId="8" fillId="32" borderId="34" xfId="0" applyFont="1" applyFill="1" applyBorder="1" applyAlignment="1">
      <alignment horizontal="center" vertical="center" wrapText="1" readingOrder="2"/>
    </xf>
    <xf numFmtId="0" fontId="1" fillId="0" borderId="0" xfId="0" applyFont="1" applyAlignment="1">
      <alignment horizontal="right" wrapText="1" readingOrder="2"/>
    </xf>
    <xf numFmtId="0" fontId="0" fillId="0" borderId="0" xfId="0" applyAlignment="1">
      <alignment wrapText="1"/>
    </xf>
    <xf numFmtId="0" fontId="8" fillId="32" borderId="35" xfId="0" applyFont="1" applyFill="1" applyBorder="1" applyAlignment="1">
      <alignment horizontal="center" vertical="center" wrapText="1" readingOrder="2"/>
    </xf>
    <xf numFmtId="0" fontId="8" fillId="32" borderId="36" xfId="0" applyFont="1" applyFill="1" applyBorder="1" applyAlignment="1">
      <alignment horizontal="center" vertical="center" wrapText="1" readingOrder="2"/>
    </xf>
    <xf numFmtId="0" fontId="8" fillId="32" borderId="37" xfId="0" applyFont="1" applyFill="1" applyBorder="1" applyAlignment="1">
      <alignment horizontal="center" vertical="center" wrapText="1" readingOrder="2"/>
    </xf>
    <xf numFmtId="176" fontId="8" fillId="0" borderId="12" xfId="0" applyNumberFormat="1" applyFont="1" applyFill="1" applyBorder="1" applyAlignment="1">
      <alignment horizontal="center" vertical="center" wrapText="1" readingOrder="2"/>
    </xf>
    <xf numFmtId="176" fontId="8" fillId="0" borderId="21" xfId="0" applyNumberFormat="1" applyFont="1" applyFill="1" applyBorder="1" applyAlignment="1">
      <alignment horizontal="center" vertical="center" wrapText="1" readingOrder="2"/>
    </xf>
    <xf numFmtId="0" fontId="3" fillId="0" borderId="0" xfId="0" applyFont="1" applyAlignment="1">
      <alignment horizontal="right" wrapText="1" readingOrder="2"/>
    </xf>
    <xf numFmtId="0" fontId="8" fillId="32" borderId="38" xfId="0" applyFont="1" applyFill="1" applyBorder="1" applyAlignment="1">
      <alignment horizontal="center" vertical="center" readingOrder="2"/>
    </xf>
    <xf numFmtId="0" fontId="8" fillId="32" borderId="39" xfId="0" applyFont="1" applyFill="1" applyBorder="1" applyAlignment="1">
      <alignment horizontal="center" vertical="center" readingOrder="2"/>
    </xf>
  </cellXfs>
  <cellStyles count="50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urrency" xfId="34"/>
    <cellStyle name="Normal 2" xfId="35"/>
    <cellStyle name="Percent" xfId="36"/>
    <cellStyle name="הדגשה1" xfId="37"/>
    <cellStyle name="הדגשה2" xfId="38"/>
    <cellStyle name="הדגשה3" xfId="39"/>
    <cellStyle name="הדגשה4" xfId="40"/>
    <cellStyle name="הדגשה5" xfId="41"/>
    <cellStyle name="הדגשה6" xfId="42"/>
    <cellStyle name="Hyperlink" xfId="43"/>
    <cellStyle name="Followed Hyperlink" xfId="44"/>
    <cellStyle name="הערה" xfId="45"/>
    <cellStyle name="חישוב" xfId="46"/>
    <cellStyle name="טוב" xfId="47"/>
    <cellStyle name="טקסט אזהרה" xfId="48"/>
    <cellStyle name="טקסט הסברי" xfId="49"/>
    <cellStyle name="כותרת" xfId="50"/>
    <cellStyle name="כותרת 1" xfId="51"/>
    <cellStyle name="כותרת 2" xfId="52"/>
    <cellStyle name="כותרת 3" xfId="53"/>
    <cellStyle name="כותרת 4" xfId="54"/>
    <cellStyle name="Currency [0]" xfId="55"/>
    <cellStyle name="ניטראלי" xfId="56"/>
    <cellStyle name="סה&quot;כ" xfId="57"/>
    <cellStyle name="פלט" xfId="58"/>
    <cellStyle name="Comma [0]" xfId="59"/>
    <cellStyle name="קלט" xfId="60"/>
    <cellStyle name="רע" xfId="61"/>
    <cellStyle name="תא מסומן" xfId="62"/>
    <cellStyle name="תא מקושר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26"/>
  <sheetViews>
    <sheetView rightToLeft="1" tabSelected="1" zoomScaleSheetLayoutView="85" zoomScalePageLayoutView="0" workbookViewId="0" topLeftCell="A1">
      <selection activeCell="E23" sqref="E23"/>
    </sheetView>
  </sheetViews>
  <sheetFormatPr defaultColWidth="9.140625" defaultRowHeight="12.75"/>
  <cols>
    <col min="2" max="2" width="30.00390625" style="0" customWidth="1"/>
    <col min="3" max="3" width="11.57421875" style="0" customWidth="1"/>
    <col min="4" max="7" width="12.8515625" style="0" customWidth="1"/>
    <col min="8" max="8" width="33.57421875" style="0" customWidth="1"/>
    <col min="9" max="9" width="12.7109375" style="0" bestFit="1" customWidth="1"/>
  </cols>
  <sheetData>
    <row r="1" ht="15">
      <c r="B1" s="1"/>
    </row>
    <row r="2" spans="2:8" ht="48" customHeight="1">
      <c r="B2" s="57" t="s">
        <v>17</v>
      </c>
      <c r="C2" s="57"/>
      <c r="D2" s="57"/>
      <c r="E2" s="57"/>
      <c r="F2" s="57"/>
      <c r="G2" s="57"/>
      <c r="H2" s="57"/>
    </row>
    <row r="3" ht="15">
      <c r="B3" s="1"/>
    </row>
    <row r="4" ht="15">
      <c r="B4" s="1" t="s">
        <v>4</v>
      </c>
    </row>
    <row r="5" ht="15">
      <c r="B5" s="1" t="s">
        <v>9</v>
      </c>
    </row>
    <row r="6" ht="15">
      <c r="B6" s="1" t="s">
        <v>25</v>
      </c>
    </row>
    <row r="7" ht="15.75" thickBot="1">
      <c r="B7" s="1"/>
    </row>
    <row r="8" spans="2:8" ht="16.5" customHeight="1" thickBot="1">
      <c r="B8" s="52" t="s">
        <v>27</v>
      </c>
      <c r="C8" s="53"/>
      <c r="D8" s="53"/>
      <c r="E8" s="53"/>
      <c r="F8" s="53"/>
      <c r="G8" s="53"/>
      <c r="H8" s="54"/>
    </row>
    <row r="9" spans="2:8" ht="38.25" customHeight="1">
      <c r="B9" s="58" t="s">
        <v>0</v>
      </c>
      <c r="C9" s="46" t="s">
        <v>29</v>
      </c>
      <c r="D9" s="46" t="s">
        <v>18</v>
      </c>
      <c r="E9" s="46" t="s">
        <v>19</v>
      </c>
      <c r="F9" s="46" t="s">
        <v>5</v>
      </c>
      <c r="G9" s="46" t="s">
        <v>20</v>
      </c>
      <c r="H9" s="48" t="s">
        <v>28</v>
      </c>
    </row>
    <row r="10" spans="2:8" ht="30.75" customHeight="1" thickBot="1">
      <c r="B10" s="59"/>
      <c r="C10" s="47"/>
      <c r="D10" s="47"/>
      <c r="E10" s="47"/>
      <c r="F10" s="47"/>
      <c r="G10" s="47"/>
      <c r="H10" s="49"/>
    </row>
    <row r="11" spans="2:8" ht="22.5" customHeight="1">
      <c r="B11" s="43" t="s">
        <v>6</v>
      </c>
      <c r="C11" s="38">
        <v>0.7977</v>
      </c>
      <c r="D11" s="5">
        <v>0.75</v>
      </c>
      <c r="E11" s="5">
        <v>0.7</v>
      </c>
      <c r="F11" s="55" t="s">
        <v>2</v>
      </c>
      <c r="G11" s="21" t="s">
        <v>21</v>
      </c>
      <c r="H11" s="6" t="s">
        <v>11</v>
      </c>
    </row>
    <row r="12" spans="2:8" ht="15">
      <c r="B12" s="44"/>
      <c r="C12" s="39"/>
      <c r="D12" s="7"/>
      <c r="E12" s="7"/>
      <c r="F12" s="56"/>
      <c r="G12" s="16"/>
      <c r="H12" s="18" t="s">
        <v>12</v>
      </c>
    </row>
    <row r="13" spans="2:8" ht="15">
      <c r="B13" s="45" t="s">
        <v>7</v>
      </c>
      <c r="C13" s="40">
        <v>0.0702</v>
      </c>
      <c r="D13" s="8">
        <v>0.11</v>
      </c>
      <c r="E13" s="8">
        <v>0.1</v>
      </c>
      <c r="F13" s="55" t="s">
        <v>2</v>
      </c>
      <c r="G13" s="28" t="s">
        <v>22</v>
      </c>
      <c r="H13" s="22" t="s">
        <v>13</v>
      </c>
    </row>
    <row r="14" spans="2:8" ht="15">
      <c r="B14" s="44"/>
      <c r="C14" s="7"/>
      <c r="D14" s="7"/>
      <c r="E14" s="7"/>
      <c r="F14" s="56"/>
      <c r="G14" s="16"/>
      <c r="H14" s="9"/>
    </row>
    <row r="15" spans="2:8" ht="36" customHeight="1">
      <c r="B15" s="23" t="s">
        <v>14</v>
      </c>
      <c r="C15" s="26">
        <v>0.0809</v>
      </c>
      <c r="D15" s="26">
        <v>0.07</v>
      </c>
      <c r="E15" s="29">
        <v>0.14</v>
      </c>
      <c r="F15" s="24" t="s">
        <v>15</v>
      </c>
      <c r="G15" s="24" t="s">
        <v>23</v>
      </c>
      <c r="H15" s="25" t="s">
        <v>16</v>
      </c>
    </row>
    <row r="16" spans="2:8" ht="15.75" thickBot="1">
      <c r="B16" s="20" t="s">
        <v>10</v>
      </c>
      <c r="C16" s="41">
        <v>0.0512</v>
      </c>
      <c r="D16" s="34">
        <v>0.07</v>
      </c>
      <c r="E16" s="8">
        <v>0.06</v>
      </c>
      <c r="F16" s="27" t="s">
        <v>15</v>
      </c>
      <c r="G16" s="27" t="s">
        <v>24</v>
      </c>
      <c r="H16" s="10" t="s">
        <v>8</v>
      </c>
    </row>
    <row r="17" spans="2:7" ht="15.75" thickBot="1">
      <c r="B17" s="35" t="s">
        <v>1</v>
      </c>
      <c r="C17" s="42">
        <f>C11+C13+C15+C16</f>
        <v>1</v>
      </c>
      <c r="D17" s="36">
        <f>D11+D13+D16+D15</f>
        <v>1</v>
      </c>
      <c r="E17" s="37">
        <f>E11+E13+E16+E15</f>
        <v>0.9999999999999999</v>
      </c>
      <c r="F17" s="15"/>
      <c r="G17" s="12"/>
    </row>
    <row r="18" spans="2:7" ht="15.75" thickBot="1">
      <c r="B18" s="13"/>
      <c r="C18" s="11"/>
      <c r="D18" s="11"/>
      <c r="E18" s="11"/>
      <c r="F18" s="11"/>
      <c r="G18" s="12"/>
    </row>
    <row r="19" spans="2:7" ht="15.75" thickBot="1">
      <c r="B19" s="14" t="s">
        <v>3</v>
      </c>
      <c r="C19" s="42">
        <v>0.2911</v>
      </c>
      <c r="D19" s="30">
        <v>0.28</v>
      </c>
      <c r="E19" s="31">
        <v>0.28</v>
      </c>
      <c r="F19" s="32" t="s">
        <v>2</v>
      </c>
      <c r="G19" s="33" t="s">
        <v>30</v>
      </c>
    </row>
    <row r="20" spans="2:7" ht="18">
      <c r="B20" s="3"/>
      <c r="C20" s="2"/>
      <c r="D20" s="2"/>
      <c r="E20" s="2"/>
      <c r="F20" s="4"/>
      <c r="G20" s="4"/>
    </row>
    <row r="21" spans="2:11" ht="15.75" customHeight="1">
      <c r="B21" s="50" t="s">
        <v>26</v>
      </c>
      <c r="C21" s="51"/>
      <c r="D21" s="51"/>
      <c r="E21" s="51"/>
      <c r="F21" s="51"/>
      <c r="G21" s="51"/>
      <c r="H21" s="51"/>
      <c r="I21" s="17"/>
      <c r="J21" s="17"/>
      <c r="K21" s="17"/>
    </row>
    <row r="22" spans="2:8" ht="12.75">
      <c r="B22" s="51"/>
      <c r="C22" s="51"/>
      <c r="D22" s="51"/>
      <c r="E22" s="51"/>
      <c r="F22" s="51"/>
      <c r="G22" s="51"/>
      <c r="H22" s="51"/>
    </row>
    <row r="25" ht="27.75">
      <c r="B25" s="19"/>
    </row>
    <row r="26" ht="27.75">
      <c r="B26" s="19"/>
    </row>
  </sheetData>
  <sheetProtection/>
  <mergeCells count="14">
    <mergeCell ref="B2:H2"/>
    <mergeCell ref="B9:B10"/>
    <mergeCell ref="F9:F10"/>
    <mergeCell ref="C9:C10"/>
    <mergeCell ref="E9:E10"/>
    <mergeCell ref="G9:G10"/>
    <mergeCell ref="B11:B12"/>
    <mergeCell ref="B13:B14"/>
    <mergeCell ref="D9:D10"/>
    <mergeCell ref="H9:H10"/>
    <mergeCell ref="B21:H22"/>
    <mergeCell ref="B8:H8"/>
    <mergeCell ref="F11:F12"/>
    <mergeCell ref="F13:F14"/>
  </mergeCells>
  <printOptions/>
  <pageMargins left="0.15748031496062992" right="0.31496062992125984" top="1.4566929133858268" bottom="0.4330708661417323" header="0.5118110236220472" footer="0.3937007874015748"/>
  <pageSetup horizontalDpi="600" verticalDpi="600" orientation="landscape" paperSize="9" scale="11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ELAL Israel Airlines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e060501</dc:creator>
  <cp:keywords/>
  <dc:description/>
  <cp:lastModifiedBy>admin</cp:lastModifiedBy>
  <cp:lastPrinted>2015-12-28T08:07:49Z</cp:lastPrinted>
  <dcterms:created xsi:type="dcterms:W3CDTF">2010-01-12T14:15:32Z</dcterms:created>
  <dcterms:modified xsi:type="dcterms:W3CDTF">2022-01-11T09:41:07Z</dcterms:modified>
  <cp:category/>
  <cp:version/>
  <cp:contentType/>
  <cp:contentStatus/>
</cp:coreProperties>
</file>