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מסלול 9893 " sheetId="1" r:id="rId1"/>
    <sheet name="גיליון3" sheetId="2" r:id="rId2"/>
  </sheets>
  <definedNames>
    <definedName name="_xlnm.Print_Area" localSheetId="0">'מסלול 9893 '!#REF!</definedName>
  </definedNames>
  <calcPr fullCalcOnLoad="1"/>
</workbook>
</file>

<file path=xl/sharedStrings.xml><?xml version="1.0" encoding="utf-8"?>
<sst xmlns="http://schemas.openxmlformats.org/spreadsheetml/2006/main" count="39" uniqueCount="37">
  <si>
    <t>אפיק השקעה</t>
  </si>
  <si>
    <t>סה"כ</t>
  </si>
  <si>
    <t>6%-/+</t>
  </si>
  <si>
    <t>חשיפה מטבעית</t>
  </si>
  <si>
    <t>בהתאם לקודקס המאוחד על הקופה לתת הצהרה על מדיניות השקעה הצפויה שלה באמצעות אתר האינטרנט לממונה על שוק ההון.</t>
  </si>
  <si>
    <t xml:space="preserve">טווח סטייה 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</si>
  <si>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</si>
  <si>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</si>
  <si>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</si>
  <si>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ריבית בנק ישראל</t>
  </si>
  <si>
    <t>100% - אג"ח ממשלתי כללי</t>
  </si>
  <si>
    <t>מסלול לבני 50 ומטה הינו "מסלול השקעה תלוי גיל ואינו מסלול מתמחה".</t>
  </si>
  <si>
    <t>16%-26%</t>
  </si>
  <si>
    <t>2%-6%</t>
  </si>
  <si>
    <t>עו"ש פר"י פק"מ</t>
  </si>
  <si>
    <t># אחר (קרנות השקעה פרטיות, קרנות נדלן, מכשירים מובנים)</t>
  </si>
  <si>
    <t>מדד ACWI</t>
  </si>
  <si>
    <t>3%-/+</t>
  </si>
  <si>
    <t>40% - מניות בארץ - ת"א 125</t>
  </si>
  <si>
    <t>MSCI ACWI - 60%</t>
  </si>
  <si>
    <t>100% -תל בונד 60</t>
  </si>
  <si>
    <t>אג"ח ממשלתי</t>
  </si>
  <si>
    <t>5%-/+</t>
  </si>
  <si>
    <t xml:space="preserve">50% - ממשלתי שיקלי קבועה (2-5)       50% - מדד ממשלתי (2-5) </t>
  </si>
  <si>
    <t xml:space="preserve">מדיניות השקעה צפויה לשנת 2021 של קופת"ג של עובדי תע"א - מסלול לבני 50 ומטה (9893) </t>
  </si>
  <si>
    <t>מדיניות השקעה צפויה לשנת 2021 - מסלול לבני 50 ומטה (9893)</t>
  </si>
  <si>
    <t>ביום 29.12.20 אישר דירקטוריון האגודה את עדכון מדיניות ההשקעה הצפויה להמשך שנת 2021 להלן המדיניות לרבות מדדי הייחוס:</t>
  </si>
  <si>
    <t>במכלול השיקולים טרם קבלת החלטת השקעה, הקופה אינה מתחשבת בהיבטים של השקעות אחראיות</t>
  </si>
  <si>
    <t>34%-22%</t>
  </si>
  <si>
    <t>שיעור החשיפה ליום  31.12.20</t>
  </si>
  <si>
    <t xml:space="preserve">מדד יחוס 2021 </t>
  </si>
  <si>
    <t>גבולות שיעור החשיפה לשנת 2021</t>
  </si>
  <si>
    <t>שיעור החשיפה הצפוי לשנת 2021</t>
  </si>
  <si>
    <t>81%-69%</t>
  </si>
  <si>
    <t>17%-5%</t>
  </si>
  <si>
    <t>14%-4%</t>
  </si>
  <si>
    <t>8%-2%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</si>
</sst>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4">
    <font>
      <sz val="10"/>
      <name val="Arial"/>
      <family val="0"/>
    </font>
    <font>
      <sz val="12"/>
      <name val="David"/>
      <family val="2"/>
    </font>
    <font>
      <b/>
      <sz val="14"/>
      <name val="David"/>
      <family val="2"/>
    </font>
    <font>
      <b/>
      <sz val="18"/>
      <name val="David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Arial"/>
      <family val="2"/>
    </font>
    <font>
      <sz val="11"/>
      <name val="David"/>
      <family val="2"/>
    </font>
    <font>
      <b/>
      <sz val="12"/>
      <name val="David"/>
      <family val="2"/>
    </font>
    <font>
      <sz val="22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6" applyNumberFormat="0" applyFill="0" applyAlignment="0" applyProtection="0"/>
    <xf numFmtId="0" fontId="39" fillId="26" borderId="7" applyNumberFormat="0" applyAlignment="0" applyProtection="0"/>
    <xf numFmtId="41" fontId="0" fillId="0" borderId="0" applyFont="0" applyFill="0" applyBorder="0" applyAlignment="0" applyProtection="0"/>
    <xf numFmtId="0" fontId="40" fillId="29" borderId="2" applyNumberFormat="0" applyAlignment="0" applyProtection="0"/>
    <xf numFmtId="0" fontId="41" fillId="30" borderId="0" applyNumberFormat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right" readingOrder="2"/>
    </xf>
    <xf numFmtId="9" fontId="2" fillId="0" borderId="0" xfId="0" applyNumberFormat="1" applyFont="1" applyFill="1" applyBorder="1" applyAlignment="1">
      <alignment horizontal="center" readingOrder="2"/>
    </xf>
    <xf numFmtId="0" fontId="7" fillId="0" borderId="0" xfId="0" applyFont="1" applyAlignment="1">
      <alignment horizontal="right" readingOrder="2"/>
    </xf>
    <xf numFmtId="176" fontId="6" fillId="0" borderId="0" xfId="0" applyNumberFormat="1" applyFont="1" applyFill="1" applyBorder="1" applyAlignment="1">
      <alignment horizontal="center" vertical="top" readingOrder="2"/>
    </xf>
    <xf numFmtId="9" fontId="8" fillId="0" borderId="10" xfId="35" applyNumberFormat="1" applyFont="1" applyFill="1" applyBorder="1" applyAlignment="1">
      <alignment horizontal="center"/>
      <protection/>
    </xf>
    <xf numFmtId="0" fontId="8" fillId="0" borderId="11" xfId="35" applyFont="1" applyBorder="1" applyAlignment="1">
      <alignment horizontal="right" vertical="center" wrapText="1" readingOrder="2"/>
      <protection/>
    </xf>
    <xf numFmtId="9" fontId="8" fillId="0" borderId="12" xfId="35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right" vertical="center" wrapText="1" readingOrder="2"/>
    </xf>
    <xf numFmtId="9" fontId="8" fillId="0" borderId="14" xfId="35" applyNumberFormat="1" applyFont="1" applyFill="1" applyBorder="1" applyAlignment="1">
      <alignment horizontal="center"/>
      <protection/>
    </xf>
    <xf numFmtId="9" fontId="8" fillId="0" borderId="15" xfId="35" applyNumberFormat="1" applyFont="1" applyBorder="1" applyAlignment="1">
      <alignment horizontal="right" readingOrder="2"/>
      <protection/>
    </xf>
    <xf numFmtId="9" fontId="8" fillId="0" borderId="16" xfId="35" applyNumberFormat="1" applyFont="1" applyFill="1" applyBorder="1" applyAlignment="1">
      <alignment horizontal="center"/>
      <protection/>
    </xf>
    <xf numFmtId="0" fontId="8" fillId="0" borderId="17" xfId="35" applyFont="1" applyBorder="1" applyAlignment="1">
      <alignment horizontal="right" vertical="center" wrapText="1" readingOrder="2"/>
      <protection/>
    </xf>
    <xf numFmtId="0" fontId="8" fillId="0" borderId="18" xfId="35" applyFont="1" applyBorder="1" applyAlignment="1">
      <alignment horizontal="right" readingOrder="2"/>
      <protection/>
    </xf>
    <xf numFmtId="0" fontId="8" fillId="32" borderId="19" xfId="0" applyFont="1" applyFill="1" applyBorder="1" applyAlignment="1">
      <alignment horizontal="center" vertical="center" readingOrder="2"/>
    </xf>
    <xf numFmtId="9" fontId="8" fillId="32" borderId="18" xfId="0" applyNumberFormat="1" applyFont="1" applyFill="1" applyBorder="1" applyAlignment="1">
      <alignment horizontal="center" vertical="center" readingOrder="2"/>
    </xf>
    <xf numFmtId="9" fontId="8" fillId="0" borderId="0" xfId="0" applyNumberFormat="1" applyFont="1" applyFill="1" applyBorder="1" applyAlignment="1">
      <alignment horizontal="center" vertical="center" readingOrder="2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 readingOrder="2"/>
    </xf>
    <xf numFmtId="0" fontId="8" fillId="0" borderId="20" xfId="0" applyFont="1" applyBorder="1" applyAlignment="1">
      <alignment horizontal="center" vertical="center" readingOrder="2"/>
    </xf>
    <xf numFmtId="10" fontId="8" fillId="32" borderId="21" xfId="0" applyNumberFormat="1" applyFont="1" applyFill="1" applyBorder="1" applyAlignment="1">
      <alignment horizontal="center" vertical="center" readingOrder="2"/>
    </xf>
    <xf numFmtId="176" fontId="8" fillId="0" borderId="22" xfId="0" applyNumberFormat="1" applyFont="1" applyFill="1" applyBorder="1" applyAlignment="1">
      <alignment horizontal="center" vertical="center" readingOrder="2"/>
    </xf>
    <xf numFmtId="0" fontId="8" fillId="0" borderId="12" xfId="35" applyFont="1" applyFill="1" applyBorder="1" applyAlignment="1">
      <alignment horizontal="center"/>
      <protection/>
    </xf>
    <xf numFmtId="0" fontId="8" fillId="0" borderId="14" xfId="35" applyFont="1" applyFill="1" applyBorder="1" applyAlignment="1">
      <alignment horizontal="center"/>
      <protection/>
    </xf>
    <xf numFmtId="0" fontId="8" fillId="0" borderId="16" xfId="35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8" fillId="0" borderId="17" xfId="35" applyFont="1" applyBorder="1" applyAlignment="1">
      <alignment horizontal="right" vertical="center" wrapText="1" readingOrder="2"/>
      <protection/>
    </xf>
    <xf numFmtId="176" fontId="8" fillId="0" borderId="23" xfId="0" applyNumberFormat="1" applyFont="1" applyFill="1" applyBorder="1" applyAlignment="1">
      <alignment horizontal="center" vertical="center" readingOrder="2"/>
    </xf>
    <xf numFmtId="0" fontId="9" fillId="0" borderId="0" xfId="0" applyFont="1" applyAlignment="1">
      <alignment/>
    </xf>
    <xf numFmtId="0" fontId="8" fillId="0" borderId="24" xfId="0" applyFont="1" applyBorder="1" applyAlignment="1">
      <alignment horizontal="right" vertical="center" wrapText="1" readingOrder="2"/>
    </xf>
    <xf numFmtId="0" fontId="8" fillId="0" borderId="25" xfId="0" applyFont="1" applyBorder="1" applyAlignment="1">
      <alignment horizontal="right" vertical="center" wrapText="1" readingOrder="2"/>
    </xf>
    <xf numFmtId="0" fontId="8" fillId="0" borderId="10" xfId="35" applyFont="1" applyFill="1" applyBorder="1" applyAlignment="1">
      <alignment horizontal="center"/>
      <protection/>
    </xf>
    <xf numFmtId="0" fontId="8" fillId="0" borderId="16" xfId="35" applyFont="1" applyFill="1" applyBorder="1" applyAlignment="1">
      <alignment horizontal="center"/>
      <protection/>
    </xf>
    <xf numFmtId="0" fontId="8" fillId="0" borderId="25" xfId="35" applyFont="1" applyFill="1" applyBorder="1" applyAlignment="1">
      <alignment horizontal="right" vertical="center" wrapText="1" readingOrder="2"/>
      <protection/>
    </xf>
    <xf numFmtId="0" fontId="0" fillId="0" borderId="0" xfId="0" applyAlignment="1">
      <alignment wrapText="1"/>
    </xf>
    <xf numFmtId="0" fontId="8" fillId="0" borderId="13" xfId="0" applyFont="1" applyBorder="1" applyAlignment="1">
      <alignment horizontal="right" vertical="center" wrapText="1" readingOrder="2"/>
    </xf>
    <xf numFmtId="9" fontId="8" fillId="0" borderId="14" xfId="35" applyNumberFormat="1" applyFont="1" applyFill="1" applyBorder="1" applyAlignment="1">
      <alignment horizontal="center" vertical="center"/>
      <protection/>
    </xf>
    <xf numFmtId="176" fontId="8" fillId="0" borderId="14" xfId="0" applyNumberFormat="1" applyFont="1" applyFill="1" applyBorder="1" applyAlignment="1">
      <alignment horizontal="center" vertical="center" readingOrder="2"/>
    </xf>
    <xf numFmtId="9" fontId="8" fillId="0" borderId="14" xfId="35" applyNumberFormat="1" applyFont="1" applyFill="1" applyBorder="1" applyAlignment="1">
      <alignment horizontal="center" vertical="center"/>
      <protection/>
    </xf>
    <xf numFmtId="0" fontId="8" fillId="0" borderId="26" xfId="0" applyFont="1" applyBorder="1" applyAlignment="1">
      <alignment horizontal="right" vertical="center" wrapText="1" readingOrder="2"/>
    </xf>
    <xf numFmtId="9" fontId="8" fillId="0" borderId="27" xfId="35" applyNumberFormat="1" applyFont="1" applyFill="1" applyBorder="1" applyAlignment="1">
      <alignment horizontal="center"/>
      <protection/>
    </xf>
    <xf numFmtId="176" fontId="8" fillId="0" borderId="27" xfId="0" applyNumberFormat="1" applyFont="1" applyFill="1" applyBorder="1" applyAlignment="1">
      <alignment horizontal="center" vertical="center" readingOrder="2"/>
    </xf>
    <xf numFmtId="9" fontId="8" fillId="0" borderId="27" xfId="35" applyNumberFormat="1" applyFont="1" applyFill="1" applyBorder="1" applyAlignment="1">
      <alignment horizontal="center"/>
      <protection/>
    </xf>
    <xf numFmtId="9" fontId="8" fillId="0" borderId="23" xfId="0" applyNumberFormat="1" applyFont="1" applyFill="1" applyBorder="1" applyAlignment="1">
      <alignment horizontal="center" vertical="center" readingOrder="2"/>
    </xf>
    <xf numFmtId="9" fontId="8" fillId="0" borderId="28" xfId="35" applyNumberFormat="1" applyFont="1" applyFill="1" applyBorder="1" applyAlignment="1">
      <alignment horizontal="center"/>
      <protection/>
    </xf>
    <xf numFmtId="0" fontId="8" fillId="0" borderId="15" xfId="35" applyFont="1" applyFill="1" applyBorder="1" applyAlignment="1">
      <alignment horizontal="right" vertical="top" wrapText="1" readingOrder="2"/>
      <protection/>
    </xf>
    <xf numFmtId="9" fontId="8" fillId="0" borderId="29" xfId="35" applyNumberFormat="1" applyFont="1" applyFill="1" applyBorder="1" applyAlignment="1">
      <alignment horizontal="center"/>
      <protection/>
    </xf>
    <xf numFmtId="10" fontId="8" fillId="0" borderId="30" xfId="35" applyNumberFormat="1" applyFont="1" applyFill="1" applyBorder="1" applyAlignment="1">
      <alignment horizontal="center"/>
      <protection/>
    </xf>
    <xf numFmtId="10" fontId="8" fillId="0" borderId="31" xfId="35" applyNumberFormat="1" applyFont="1" applyFill="1" applyBorder="1" applyAlignment="1">
      <alignment horizontal="center"/>
      <protection/>
    </xf>
    <xf numFmtId="9" fontId="8" fillId="0" borderId="32" xfId="35" applyNumberFormat="1" applyFont="1" applyFill="1" applyBorder="1" applyAlignment="1">
      <alignment horizontal="center"/>
      <protection/>
    </xf>
    <xf numFmtId="9" fontId="8" fillId="0" borderId="32" xfId="0" applyNumberFormat="1" applyFont="1" applyFill="1" applyBorder="1" applyAlignment="1">
      <alignment horizontal="center" vertical="center" readingOrder="2"/>
    </xf>
    <xf numFmtId="9" fontId="8" fillId="0" borderId="14" xfId="0" applyNumberFormat="1" applyFont="1" applyFill="1" applyBorder="1" applyAlignment="1">
      <alignment horizontal="center" vertical="center" readingOrder="2"/>
    </xf>
    <xf numFmtId="9" fontId="8" fillId="0" borderId="27" xfId="0" applyNumberFormat="1" applyFont="1" applyFill="1" applyBorder="1" applyAlignment="1">
      <alignment horizontal="center" vertical="center" readingOrder="2"/>
    </xf>
    <xf numFmtId="9" fontId="8" fillId="0" borderId="33" xfId="0" applyNumberFormat="1" applyFont="1" applyFill="1" applyBorder="1" applyAlignment="1">
      <alignment horizontal="center" vertical="center" readingOrder="2"/>
    </xf>
    <xf numFmtId="176" fontId="8" fillId="0" borderId="12" xfId="0" applyNumberFormat="1" applyFont="1" applyFill="1" applyBorder="1" applyAlignment="1">
      <alignment horizontal="center" vertical="center" wrapText="1" readingOrder="2"/>
    </xf>
    <xf numFmtId="176" fontId="8" fillId="0" borderId="14" xfId="0" applyNumberFormat="1" applyFont="1" applyFill="1" applyBorder="1" applyAlignment="1">
      <alignment horizontal="center" vertical="center" wrapText="1" readingOrder="2"/>
    </xf>
    <xf numFmtId="0" fontId="8" fillId="0" borderId="34" xfId="0" applyFont="1" applyBorder="1" applyAlignment="1">
      <alignment horizontal="right" vertical="center" wrapText="1" readingOrder="2"/>
    </xf>
    <xf numFmtId="0" fontId="0" fillId="0" borderId="35" xfId="0" applyBorder="1" applyAlignment="1">
      <alignment horizontal="right" vertical="center" wrapText="1" readingOrder="2"/>
    </xf>
    <xf numFmtId="0" fontId="8" fillId="0" borderId="24" xfId="0" applyFont="1" applyBorder="1" applyAlignment="1">
      <alignment horizontal="right" vertical="center" wrapText="1" readingOrder="2"/>
    </xf>
    <xf numFmtId="0" fontId="8" fillId="32" borderId="36" xfId="0" applyFont="1" applyFill="1" applyBorder="1" applyAlignment="1">
      <alignment horizontal="center" vertical="center" wrapText="1" readingOrder="2"/>
    </xf>
    <xf numFmtId="0" fontId="1" fillId="32" borderId="27" xfId="0" applyFont="1" applyFill="1" applyBorder="1" applyAlignment="1">
      <alignment horizontal="center" vertical="center" wrapText="1" readingOrder="2"/>
    </xf>
    <xf numFmtId="0" fontId="8" fillId="32" borderId="27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wrapText="1" readingOrder="2"/>
    </xf>
    <xf numFmtId="0" fontId="8" fillId="32" borderId="37" xfId="0" applyFont="1" applyFill="1" applyBorder="1" applyAlignment="1">
      <alignment horizontal="center" vertical="center" wrapText="1" readingOrder="2"/>
    </xf>
    <xf numFmtId="0" fontId="8" fillId="32" borderId="38" xfId="0" applyFont="1" applyFill="1" applyBorder="1" applyAlignment="1">
      <alignment horizontal="center" vertical="center" wrapText="1" readingOrder="2"/>
    </xf>
    <xf numFmtId="0" fontId="8" fillId="32" borderId="39" xfId="0" applyFont="1" applyFill="1" applyBorder="1" applyAlignment="1">
      <alignment horizontal="center" vertical="center" wrapText="1" readingOrder="2"/>
    </xf>
    <xf numFmtId="0" fontId="8" fillId="32" borderId="40" xfId="0" applyFont="1" applyFill="1" applyBorder="1" applyAlignment="1">
      <alignment horizontal="center" vertical="center" wrapText="1" readingOrder="2"/>
    </xf>
    <xf numFmtId="0" fontId="8" fillId="32" borderId="41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right" wrapText="1" readingOrder="2"/>
    </xf>
    <xf numFmtId="0" fontId="8" fillId="32" borderId="42" xfId="0" applyFont="1" applyFill="1" applyBorder="1" applyAlignment="1">
      <alignment horizontal="center" vertical="center" readingOrder="2"/>
    </xf>
    <xf numFmtId="0" fontId="8" fillId="32" borderId="26" xfId="0" applyFont="1" applyFill="1" applyBorder="1" applyAlignment="1">
      <alignment horizontal="center" vertical="center" readingOrder="2"/>
    </xf>
    <xf numFmtId="0" fontId="8" fillId="32" borderId="36" xfId="0" applyFont="1" applyFill="1" applyBorder="1" applyAlignment="1">
      <alignment horizontal="center" vertical="center" wrapText="1" readingOrder="2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rightToLeft="1" tabSelected="1" zoomScaleSheetLayoutView="85" zoomScalePageLayoutView="0" workbookViewId="0" topLeftCell="A1">
      <selection activeCell="G22" sqref="G22"/>
    </sheetView>
  </sheetViews>
  <sheetFormatPr defaultColWidth="9.140625" defaultRowHeight="12.75"/>
  <cols>
    <col min="2" max="2" width="30.00390625" style="0" customWidth="1"/>
    <col min="3" max="3" width="11.57421875" style="0" bestFit="1" customWidth="1"/>
    <col min="4" max="6" width="12.8515625" style="0" customWidth="1"/>
    <col min="7" max="7" width="38.57421875" style="0" customWidth="1"/>
    <col min="8" max="8" width="12.7109375" style="0" bestFit="1" customWidth="1"/>
  </cols>
  <sheetData>
    <row r="1" ht="15">
      <c r="B1" s="1"/>
    </row>
    <row r="2" spans="2:7" ht="48" customHeight="1">
      <c r="B2" s="68" t="s">
        <v>24</v>
      </c>
      <c r="C2" s="68"/>
      <c r="D2" s="68"/>
      <c r="E2" s="68"/>
      <c r="F2" s="68"/>
      <c r="G2" s="68"/>
    </row>
    <row r="3" ht="15">
      <c r="B3" s="1"/>
    </row>
    <row r="4" ht="15">
      <c r="B4" s="1" t="s">
        <v>4</v>
      </c>
    </row>
    <row r="5" ht="15">
      <c r="B5" s="1" t="s">
        <v>11</v>
      </c>
    </row>
    <row r="6" ht="15">
      <c r="B6" s="1" t="s">
        <v>26</v>
      </c>
    </row>
    <row r="7" ht="15.75" thickBot="1">
      <c r="B7" s="1"/>
    </row>
    <row r="8" spans="2:7" ht="16.5" customHeight="1" thickBot="1">
      <c r="B8" s="65" t="s">
        <v>25</v>
      </c>
      <c r="C8" s="66"/>
      <c r="D8" s="66"/>
      <c r="E8" s="66"/>
      <c r="F8" s="66"/>
      <c r="G8" s="67"/>
    </row>
    <row r="9" spans="2:7" ht="38.25" customHeight="1">
      <c r="B9" s="69" t="s">
        <v>0</v>
      </c>
      <c r="C9" s="59" t="s">
        <v>29</v>
      </c>
      <c r="D9" s="59" t="s">
        <v>32</v>
      </c>
      <c r="E9" s="71" t="s">
        <v>5</v>
      </c>
      <c r="F9" s="59" t="s">
        <v>31</v>
      </c>
      <c r="G9" s="63" t="s">
        <v>30</v>
      </c>
    </row>
    <row r="10" spans="2:7" ht="37.5" customHeight="1" thickBot="1">
      <c r="B10" s="70"/>
      <c r="C10" s="60"/>
      <c r="D10" s="60"/>
      <c r="E10" s="60"/>
      <c r="F10" s="61"/>
      <c r="G10" s="64"/>
    </row>
    <row r="11" spans="2:7" ht="22.5" customHeight="1">
      <c r="B11" s="56" t="s">
        <v>6</v>
      </c>
      <c r="C11" s="46">
        <v>0.74</v>
      </c>
      <c r="D11" s="5">
        <v>0.75</v>
      </c>
      <c r="E11" s="54" t="s">
        <v>2</v>
      </c>
      <c r="F11" s="31" t="s">
        <v>33</v>
      </c>
      <c r="G11" s="6" t="s">
        <v>18</v>
      </c>
    </row>
    <row r="12" spans="2:7" ht="15">
      <c r="B12" s="57"/>
      <c r="C12" s="47"/>
      <c r="D12" s="7"/>
      <c r="E12" s="55"/>
      <c r="F12" s="22"/>
      <c r="G12" s="26" t="s">
        <v>19</v>
      </c>
    </row>
    <row r="13" spans="2:7" ht="15.75" customHeight="1" hidden="1">
      <c r="B13" s="8" t="s">
        <v>7</v>
      </c>
      <c r="C13" s="48"/>
      <c r="D13" s="9">
        <v>0.2</v>
      </c>
      <c r="E13" s="9">
        <v>0.05</v>
      </c>
      <c r="F13" s="23" t="s">
        <v>12</v>
      </c>
      <c r="G13" s="10" t="s">
        <v>10</v>
      </c>
    </row>
    <row r="14" spans="2:7" ht="15">
      <c r="B14" s="58" t="s">
        <v>8</v>
      </c>
      <c r="C14" s="49">
        <v>0.11</v>
      </c>
      <c r="D14" s="11">
        <v>0.11</v>
      </c>
      <c r="E14" s="54" t="s">
        <v>2</v>
      </c>
      <c r="F14" s="32" t="s">
        <v>34</v>
      </c>
      <c r="G14" s="33" t="s">
        <v>20</v>
      </c>
    </row>
    <row r="15" spans="2:7" ht="15">
      <c r="B15" s="57"/>
      <c r="C15" s="7"/>
      <c r="D15" s="7"/>
      <c r="E15" s="55"/>
      <c r="F15" s="22"/>
      <c r="G15" s="12"/>
    </row>
    <row r="16" spans="2:7" ht="32.25" customHeight="1" hidden="1">
      <c r="B16" s="29" t="s">
        <v>15</v>
      </c>
      <c r="C16" s="50"/>
      <c r="D16" s="11">
        <v>0</v>
      </c>
      <c r="E16" s="11">
        <v>0.02</v>
      </c>
      <c r="F16" s="24" t="s">
        <v>13</v>
      </c>
      <c r="G16" s="30" t="s">
        <v>16</v>
      </c>
    </row>
    <row r="17" spans="2:7" ht="36" customHeight="1">
      <c r="B17" s="35" t="s">
        <v>21</v>
      </c>
      <c r="C17" s="51">
        <v>0.05</v>
      </c>
      <c r="D17" s="36">
        <v>0.09</v>
      </c>
      <c r="E17" s="37" t="s">
        <v>22</v>
      </c>
      <c r="F17" s="38" t="s">
        <v>35</v>
      </c>
      <c r="G17" s="45" t="s">
        <v>23</v>
      </c>
    </row>
    <row r="18" spans="2:7" ht="15.75" thickBot="1">
      <c r="B18" s="39" t="s">
        <v>14</v>
      </c>
      <c r="C18" s="52">
        <v>0.1</v>
      </c>
      <c r="D18" s="40">
        <v>0.05</v>
      </c>
      <c r="E18" s="41" t="s">
        <v>17</v>
      </c>
      <c r="F18" s="42" t="s">
        <v>36</v>
      </c>
      <c r="G18" s="13" t="s">
        <v>9</v>
      </c>
    </row>
    <row r="19" spans="2:6" ht="15.75" thickBot="1">
      <c r="B19" s="14" t="s">
        <v>1</v>
      </c>
      <c r="C19" s="20">
        <f>SUM(C11:C18)</f>
        <v>1</v>
      </c>
      <c r="D19" s="15">
        <f>D11+D14+D18+D17</f>
        <v>1</v>
      </c>
      <c r="E19" s="21"/>
      <c r="F19" s="17"/>
    </row>
    <row r="20" spans="2:6" ht="15.75" thickBot="1">
      <c r="B20" s="18"/>
      <c r="C20" s="16"/>
      <c r="D20" s="16"/>
      <c r="E20" s="16"/>
      <c r="F20" s="17"/>
    </row>
    <row r="21" spans="2:6" ht="15.75" thickBot="1">
      <c r="B21" s="19" t="s">
        <v>3</v>
      </c>
      <c r="C21" s="53">
        <v>0.3</v>
      </c>
      <c r="D21" s="43">
        <v>0.28</v>
      </c>
      <c r="E21" s="27" t="s">
        <v>2</v>
      </c>
      <c r="F21" s="44" t="s">
        <v>28</v>
      </c>
    </row>
    <row r="22" spans="2:6" ht="18">
      <c r="B22" s="3"/>
      <c r="C22" s="2"/>
      <c r="D22" s="2"/>
      <c r="E22" s="4"/>
      <c r="F22" s="4"/>
    </row>
    <row r="23" spans="2:10" ht="15.75" customHeight="1">
      <c r="B23" s="62" t="s">
        <v>27</v>
      </c>
      <c r="C23" s="62"/>
      <c r="D23" s="62"/>
      <c r="E23" s="62"/>
      <c r="F23" s="62"/>
      <c r="G23" s="62"/>
      <c r="H23" s="25"/>
      <c r="I23" s="25"/>
      <c r="J23" s="25"/>
    </row>
    <row r="24" spans="2:7" ht="12.75">
      <c r="B24" s="34"/>
      <c r="C24" s="34"/>
      <c r="D24" s="34"/>
      <c r="E24" s="34"/>
      <c r="F24" s="34"/>
      <c r="G24" s="34"/>
    </row>
    <row r="27" ht="27.75">
      <c r="B27" s="28"/>
    </row>
    <row r="28" ht="27.75">
      <c r="B28" s="28"/>
    </row>
  </sheetData>
  <sheetProtection/>
  <mergeCells count="13">
    <mergeCell ref="B8:G8"/>
    <mergeCell ref="E11:E12"/>
    <mergeCell ref="B2:G2"/>
    <mergeCell ref="B9:B10"/>
    <mergeCell ref="C9:C10"/>
    <mergeCell ref="E9:E10"/>
    <mergeCell ref="E14:E15"/>
    <mergeCell ref="B11:B12"/>
    <mergeCell ref="B14:B15"/>
    <mergeCell ref="D9:D10"/>
    <mergeCell ref="F9:F10"/>
    <mergeCell ref="B23:G23"/>
    <mergeCell ref="G9:G10"/>
  </mergeCells>
  <printOptions/>
  <pageMargins left="0.15748031496062992" right="0.31496062992125984" top="1.4566929133858268" bottom="0.4330708661417323" header="0.5118110236220472" footer="0.3937007874015748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ELAL Israel Airlines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e060501</dc:creator>
  <cp:keywords/>
  <dc:description/>
  <cp:lastModifiedBy>admin</cp:lastModifiedBy>
  <cp:lastPrinted>2015-12-28T08:07:49Z</cp:lastPrinted>
  <dcterms:created xsi:type="dcterms:W3CDTF">2010-01-12T14:15:32Z</dcterms:created>
  <dcterms:modified xsi:type="dcterms:W3CDTF">2021-01-14T10:43:00Z</dcterms:modified>
  <cp:category/>
  <cp:version/>
  <cp:contentType/>
  <cp:contentStatus/>
</cp:coreProperties>
</file>